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330" windowWidth="19680" windowHeight="7560" tabRatio="736"/>
  </bookViews>
  <sheets>
    <sheet name="1 раздел недвиж иму" sheetId="1" r:id="rId1"/>
    <sheet name="казна" sheetId="2" r:id="rId2"/>
    <sheet name="казна СПЕЦЖИЛФОНД" sheetId="3" r:id="rId3"/>
    <sheet name="2 раздел движ иму" sheetId="20" r:id="rId4"/>
    <sheet name="КАЗНА транспорт" sheetId="18" r:id="rId5"/>
    <sheet name="движ им образования" sheetId="4" r:id="rId6"/>
    <sheet name="КДЦ" sheetId="24" r:id="rId7"/>
    <sheet name="ЦБС  " sheetId="5" r:id="rId8"/>
    <sheet name="финотдел" sheetId="6" r:id="rId9"/>
    <sheet name="админ" sheetId="7" r:id="rId10"/>
    <sheet name="райсов КСП" sheetId="8" r:id="rId11"/>
    <sheet name="ОЛИМП" sheetId="23" r:id="rId12"/>
    <sheet name="МФЦ" sheetId="17" r:id="rId13"/>
    <sheet name="МУП" sheetId="19" r:id="rId14"/>
    <sheet name="ЕДДС" sheetId="9" r:id="rId15"/>
    <sheet name="3разд учреждения" sheetId="14" r:id="rId16"/>
    <sheet name="отделы" sheetId="15" r:id="rId17"/>
    <sheet name="адм райс КСП" sheetId="16" r:id="rId18"/>
  </sheets>
  <definedNames>
    <definedName name="_xlnm._FilterDatabase" localSheetId="0" hidden="1">'1 раздел недвиж иму'!$136:$232</definedName>
    <definedName name="_xlnm._FilterDatabase" localSheetId="9" hidden="1">админ!$A$2:$J$252</definedName>
    <definedName name="_xlnm._FilterDatabase" localSheetId="5" hidden="1">'движ им образования'!$A$3:$N$31</definedName>
    <definedName name="_xlnm._FilterDatabase" localSheetId="14" hidden="1">ЕДДС!$A$4:$M$36</definedName>
    <definedName name="_xlnm._FilterDatabase" localSheetId="1" hidden="1">казна!$A$2:$DI$58</definedName>
    <definedName name="_xlnm._FilterDatabase" localSheetId="2" hidden="1">'казна СПЕЦЖИЛФОНД'!$A$2:$M$53</definedName>
    <definedName name="_xlnm._FilterDatabase" localSheetId="6" hidden="1">КДЦ!$A$2:$N$402</definedName>
    <definedName name="_xlnm._FilterDatabase" localSheetId="12" hidden="1">МФЦ!$A$7:$G$144</definedName>
    <definedName name="_xlnm._FilterDatabase" localSheetId="11" hidden="1">ОЛИМП!$A$21:$J$60</definedName>
    <definedName name="_xlnm._FilterDatabase" localSheetId="8" hidden="1">финотдел!$A$2:$J$43</definedName>
    <definedName name="_xlnm._FilterDatabase" localSheetId="7" hidden="1">'ЦБС  '!$A$2:$N$118</definedName>
  </definedNames>
  <calcPr calcId="124519"/>
</workbook>
</file>

<file path=xl/calcChain.xml><?xml version="1.0" encoding="utf-8"?>
<calcChain xmlns="http://schemas.openxmlformats.org/spreadsheetml/2006/main">
  <c r="J127" i="1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D59" i="23"/>
  <c r="C59"/>
  <c r="H12" i="18"/>
  <c r="H11"/>
  <c r="H10"/>
  <c r="H9"/>
  <c r="H8"/>
  <c r="H7"/>
  <c r="H6"/>
  <c r="H5"/>
  <c r="H4"/>
  <c r="E16" i="19"/>
  <c r="E15"/>
  <c r="E14"/>
  <c r="E13"/>
  <c r="E12"/>
  <c r="E11"/>
  <c r="E10"/>
  <c r="E9"/>
  <c r="E8"/>
  <c r="E7"/>
  <c r="E6"/>
  <c r="E5"/>
  <c r="E4"/>
  <c r="D17"/>
  <c r="E17" s="1"/>
  <c r="C17"/>
  <c r="F66" i="2"/>
  <c r="I65"/>
  <c r="I64"/>
  <c r="I63"/>
  <c r="I62"/>
  <c r="I61"/>
  <c r="I60"/>
  <c r="I53"/>
  <c r="H58"/>
  <c r="G52" i="3"/>
  <c r="F52"/>
  <c r="J128" i="1" l="1"/>
  <c r="E251" i="7"/>
  <c r="E250"/>
  <c r="E249"/>
  <c r="E248"/>
  <c r="E247"/>
  <c r="E252"/>
  <c r="E246"/>
  <c r="E36"/>
  <c r="D244"/>
  <c r="C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7"/>
  <c r="E216"/>
  <c r="E215"/>
  <c r="E214"/>
  <c r="E213"/>
  <c r="E212"/>
  <c r="E211"/>
  <c r="E210"/>
  <c r="E209"/>
  <c r="E208"/>
  <c r="E218"/>
  <c r="E207"/>
  <c r="E206"/>
  <c r="E205"/>
  <c r="E204"/>
  <c r="E203"/>
  <c r="E202"/>
  <c r="E201"/>
  <c r="E200"/>
  <c r="E199"/>
  <c r="G36" i="9"/>
  <c r="F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6" s="1"/>
  <c r="H10"/>
  <c r="E27" i="8"/>
  <c r="E26"/>
  <c r="E25"/>
  <c r="E24"/>
  <c r="E23"/>
  <c r="E22"/>
  <c r="E21"/>
  <c r="E20"/>
  <c r="E19"/>
  <c r="E18"/>
  <c r="E17"/>
  <c r="L402" i="24"/>
  <c r="K402"/>
  <c r="H402"/>
  <c r="L401"/>
  <c r="L400"/>
  <c r="L399"/>
  <c r="L396"/>
  <c r="L395"/>
  <c r="L393"/>
  <c r="L392"/>
  <c r="L391"/>
  <c r="K389"/>
  <c r="L389" s="1"/>
  <c r="K388"/>
  <c r="L388" s="1"/>
  <c r="K380"/>
  <c r="L380" s="1"/>
  <c r="K379"/>
  <c r="L379" s="1"/>
  <c r="K378"/>
  <c r="L378" s="1"/>
  <c r="K377"/>
  <c r="L377" s="1"/>
  <c r="K376"/>
  <c r="L376" s="1"/>
  <c r="K375"/>
  <c r="L375" s="1"/>
  <c r="K374"/>
  <c r="L374" s="1"/>
  <c r="K373"/>
  <c r="L373" s="1"/>
  <c r="K361"/>
  <c r="K359"/>
  <c r="L359" s="1"/>
  <c r="L361"/>
  <c r="K355"/>
  <c r="L355" s="1"/>
  <c r="K354"/>
  <c r="K353"/>
  <c r="L353" s="1"/>
  <c r="L354"/>
  <c r="K351"/>
  <c r="L351" s="1"/>
  <c r="K348"/>
  <c r="L348" s="1"/>
  <c r="K347"/>
  <c r="L347" s="1"/>
  <c r="K346"/>
  <c r="K345"/>
  <c r="L345" s="1"/>
  <c r="K344"/>
  <c r="K343"/>
  <c r="L343" s="1"/>
  <c r="L344"/>
  <c r="L342"/>
  <c r="L346"/>
  <c r="L341"/>
  <c r="L340"/>
  <c r="L339"/>
  <c r="L338"/>
  <c r="L337"/>
  <c r="L336"/>
  <c r="L335"/>
  <c r="K334"/>
  <c r="L334" s="1"/>
  <c r="K333"/>
  <c r="L333" s="1"/>
  <c r="K332"/>
  <c r="L332" s="1"/>
  <c r="K323"/>
  <c r="L323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K293"/>
  <c r="L293" s="1"/>
  <c r="K292"/>
  <c r="L292" s="1"/>
  <c r="K291"/>
  <c r="L291" s="1"/>
  <c r="K285"/>
  <c r="L285" s="1"/>
  <c r="K284"/>
  <c r="L284" s="1"/>
  <c r="K282"/>
  <c r="L282" s="1"/>
  <c r="K283"/>
  <c r="L283" s="1"/>
  <c r="K286"/>
  <c r="L286" s="1"/>
  <c r="K276"/>
  <c r="L276" s="1"/>
  <c r="K275"/>
  <c r="L275" s="1"/>
  <c r="K274"/>
  <c r="L274" s="1"/>
  <c r="K269"/>
  <c r="L269" s="1"/>
  <c r="K268"/>
  <c r="L268" s="1"/>
  <c r="K267"/>
  <c r="L267" s="1"/>
  <c r="K266"/>
  <c r="L266" s="1"/>
  <c r="K262"/>
  <c r="L262" s="1"/>
  <c r="K248"/>
  <c r="K247"/>
  <c r="L248"/>
  <c r="L247"/>
  <c r="K243"/>
  <c r="L243" s="1"/>
  <c r="L240"/>
  <c r="L237"/>
  <c r="L236"/>
  <c r="L234"/>
  <c r="L233"/>
  <c r="L225"/>
  <c r="L218"/>
  <c r="L217"/>
  <c r="L216"/>
  <c r="L213"/>
  <c r="K205"/>
  <c r="K204"/>
  <c r="K203"/>
  <c r="L207"/>
  <c r="L205"/>
  <c r="L204"/>
  <c r="L203"/>
  <c r="K189"/>
  <c r="K188"/>
  <c r="L189"/>
  <c r="L188"/>
  <c r="K190"/>
  <c r="L190" s="1"/>
  <c r="K186"/>
  <c r="L186" s="1"/>
  <c r="K183"/>
  <c r="K182"/>
  <c r="K181"/>
  <c r="K180"/>
  <c r="K179"/>
  <c r="K178"/>
  <c r="K177"/>
  <c r="K176"/>
  <c r="K175"/>
  <c r="K174"/>
  <c r="L183"/>
  <c r="L182"/>
  <c r="L181"/>
  <c r="L180"/>
  <c r="L179"/>
  <c r="L178"/>
  <c r="L177"/>
  <c r="L176"/>
  <c r="L175"/>
  <c r="L174"/>
  <c r="K166"/>
  <c r="L166" s="1"/>
  <c r="K150"/>
  <c r="L150" s="1"/>
  <c r="K147"/>
  <c r="L147" s="1"/>
  <c r="K135"/>
  <c r="L135" s="1"/>
  <c r="K134"/>
  <c r="L134" s="1"/>
  <c r="K133"/>
  <c r="L133" s="1"/>
  <c r="K132"/>
  <c r="K131"/>
  <c r="K130"/>
  <c r="K129"/>
  <c r="L132"/>
  <c r="L131"/>
  <c r="L130"/>
  <c r="L129"/>
  <c r="E244" i="7" l="1"/>
  <c r="K122" i="24"/>
  <c r="L122" s="1"/>
  <c r="L115"/>
  <c r="L114"/>
  <c r="L113"/>
  <c r="L111"/>
  <c r="L110"/>
  <c r="L108"/>
  <c r="K93"/>
  <c r="L93" s="1"/>
  <c r="L88"/>
  <c r="L87"/>
  <c r="L224"/>
  <c r="L223"/>
  <c r="L222"/>
  <c r="L221"/>
  <c r="L220"/>
  <c r="L219"/>
  <c r="L215"/>
  <c r="L212"/>
  <c r="L209"/>
  <c r="L208"/>
  <c r="K173"/>
  <c r="L173" s="1"/>
  <c r="L44"/>
  <c r="L42"/>
  <c r="L41"/>
  <c r="L35"/>
  <c r="L34"/>
  <c r="L32"/>
  <c r="K20"/>
  <c r="L20" s="1"/>
  <c r="K15"/>
  <c r="L15" s="1"/>
  <c r="K14"/>
  <c r="L14" s="1"/>
  <c r="K13"/>
  <c r="L13" s="1"/>
  <c r="K10"/>
  <c r="L10" s="1"/>
  <c r="E3605" i="4"/>
  <c r="E3604"/>
  <c r="E3603"/>
  <c r="E3602"/>
  <c r="E3601"/>
  <c r="E3600"/>
  <c r="E3599"/>
  <c r="E3598"/>
  <c r="E3597"/>
  <c r="E3596"/>
  <c r="E3595"/>
  <c r="E3593"/>
  <c r="E3592"/>
  <c r="E3591"/>
  <c r="E3590"/>
  <c r="E3589"/>
  <c r="E3571"/>
  <c r="E3483"/>
  <c r="E3482"/>
  <c r="E3378"/>
  <c r="E3370"/>
  <c r="E3369"/>
  <c r="E3360"/>
  <c r="E3353"/>
  <c r="E3144"/>
  <c r="E3143"/>
  <c r="E2987"/>
  <c r="E2986"/>
  <c r="E2982"/>
  <c r="E2850"/>
  <c r="E2813"/>
  <c r="E2812"/>
  <c r="E2810"/>
  <c r="E2807"/>
  <c r="E2763"/>
  <c r="E2680"/>
  <c r="E2679"/>
  <c r="E2636"/>
  <c r="E2573"/>
  <c r="E1866"/>
  <c r="E1833"/>
  <c r="E1815"/>
  <c r="E1814"/>
  <c r="E1714"/>
  <c r="E1708"/>
  <c r="E1493"/>
  <c r="E1383"/>
  <c r="E1351"/>
  <c r="E1331"/>
  <c r="E1303"/>
  <c r="E1302"/>
  <c r="E1256"/>
  <c r="E1255"/>
  <c r="E1245"/>
  <c r="E1206"/>
  <c r="E1045"/>
  <c r="E1044"/>
  <c r="E908"/>
  <c r="D908"/>
  <c r="C908"/>
  <c r="E861"/>
  <c r="E750"/>
  <c r="E728"/>
  <c r="E699"/>
  <c r="E610"/>
  <c r="E591"/>
  <c r="E589"/>
  <c r="E588"/>
  <c r="E554"/>
  <c r="E416"/>
  <c r="D416"/>
  <c r="C416"/>
  <c r="E338"/>
  <c r="E291"/>
  <c r="E279"/>
  <c r="E274"/>
  <c r="E246"/>
  <c r="E134"/>
  <c r="E43"/>
  <c r="D43"/>
  <c r="C43"/>
  <c r="D144" i="17" l="1"/>
  <c r="C144"/>
  <c r="E143"/>
  <c r="E142"/>
  <c r="E141"/>
  <c r="E140"/>
  <c r="E139"/>
  <c r="E138"/>
  <c r="E137"/>
  <c r="E136"/>
  <c r="E135"/>
  <c r="E134"/>
  <c r="E133"/>
  <c r="E132"/>
  <c r="E131"/>
  <c r="F43" i="6"/>
  <c r="G42"/>
  <c r="G41"/>
  <c r="C43"/>
  <c r="H118" i="5"/>
  <c r="K117"/>
  <c r="K116"/>
  <c r="K115"/>
  <c r="L114"/>
  <c r="K113"/>
  <c r="K112"/>
  <c r="L112" s="1"/>
  <c r="K111"/>
  <c r="L111" s="1"/>
  <c r="K110"/>
  <c r="L110" s="1"/>
  <c r="K109"/>
  <c r="L109" s="1"/>
  <c r="K108"/>
  <c r="L108" s="1"/>
  <c r="L113" l="1"/>
  <c r="L115"/>
  <c r="L116"/>
  <c r="L117"/>
  <c r="L156" i="24"/>
  <c r="G66" i="2" l="1"/>
  <c r="G58"/>
  <c r="F43" l="1"/>
  <c r="I45" l="1"/>
  <c r="I46"/>
  <c r="I47"/>
  <c r="I48"/>
  <c r="I49"/>
  <c r="I50"/>
  <c r="I54"/>
  <c r="K3" i="24" l="1"/>
  <c r="L3" s="1"/>
  <c r="K4"/>
  <c r="L4" s="1"/>
  <c r="K5"/>
  <c r="L5" s="1"/>
  <c r="K6"/>
  <c r="L6" s="1"/>
  <c r="K7"/>
  <c r="L7" s="1"/>
  <c r="K8"/>
  <c r="L8" s="1"/>
  <c r="K9"/>
  <c r="L9" s="1"/>
  <c r="K11"/>
  <c r="L11" s="1"/>
  <c r="K12"/>
  <c r="L12" s="1"/>
  <c r="K16"/>
  <c r="L16" s="1"/>
  <c r="K17"/>
  <c r="L17" s="1"/>
  <c r="K18"/>
  <c r="L18" s="1"/>
  <c r="K19"/>
  <c r="L19" s="1"/>
  <c r="K21"/>
  <c r="L21" s="1"/>
  <c r="K22"/>
  <c r="L22" s="1"/>
  <c r="K23"/>
  <c r="L23" s="1"/>
  <c r="K24"/>
  <c r="L24" s="1"/>
  <c r="K25"/>
  <c r="L25" s="1"/>
  <c r="K26"/>
  <c r="L26" s="1"/>
  <c r="K27"/>
  <c r="L27" s="1"/>
  <c r="L28"/>
  <c r="L29"/>
  <c r="L30"/>
  <c r="K31"/>
  <c r="L31" s="1"/>
  <c r="K33"/>
  <c r="L33" s="1"/>
  <c r="L36"/>
  <c r="L37"/>
  <c r="L38"/>
  <c r="K39"/>
  <c r="L39" s="1"/>
  <c r="K40"/>
  <c r="L40" s="1"/>
  <c r="K43"/>
  <c r="L43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L53"/>
  <c r="L54"/>
  <c r="L55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L86"/>
  <c r="K89"/>
  <c r="L89" s="1"/>
  <c r="K90"/>
  <c r="L90" s="1"/>
  <c r="K91"/>
  <c r="L91" s="1"/>
  <c r="K92"/>
  <c r="L92" s="1"/>
  <c r="K94"/>
  <c r="L94" s="1"/>
  <c r="K95"/>
  <c r="L95" s="1"/>
  <c r="K96"/>
  <c r="L96" s="1"/>
  <c r="K97"/>
  <c r="L97" s="1"/>
  <c r="K98"/>
  <c r="L98" s="1"/>
  <c r="K99"/>
  <c r="L99" s="1"/>
  <c r="L100"/>
  <c r="K101"/>
  <c r="L101" s="1"/>
  <c r="K102"/>
  <c r="L102" s="1"/>
  <c r="K103"/>
  <c r="L103" s="1"/>
  <c r="K104"/>
  <c r="L104" s="1"/>
  <c r="K105"/>
  <c r="L105" s="1"/>
  <c r="K106"/>
  <c r="L106" s="1"/>
  <c r="L107"/>
  <c r="K109"/>
  <c r="L109" s="1"/>
  <c r="K112"/>
  <c r="L112" s="1"/>
  <c r="K116"/>
  <c r="L116" s="1"/>
  <c r="K117"/>
  <c r="L117" s="1"/>
  <c r="K118"/>
  <c r="L118" s="1"/>
  <c r="K119"/>
  <c r="L119" s="1"/>
  <c r="K120"/>
  <c r="L120" s="1"/>
  <c r="K121"/>
  <c r="L121" s="1"/>
  <c r="K123"/>
  <c r="L123" s="1"/>
  <c r="K124"/>
  <c r="L124" s="1"/>
  <c r="K125"/>
  <c r="L125" s="1"/>
  <c r="K126"/>
  <c r="L126" s="1"/>
  <c r="L127"/>
  <c r="K128"/>
  <c r="L128" s="1"/>
  <c r="L136"/>
  <c r="L137"/>
  <c r="K138"/>
  <c r="L138" s="1"/>
  <c r="K139"/>
  <c r="L139" s="1"/>
  <c r="K140"/>
  <c r="L140" s="1"/>
  <c r="K141"/>
  <c r="L141" s="1"/>
  <c r="K142"/>
  <c r="L142" s="1"/>
  <c r="K143"/>
  <c r="L143" s="1"/>
  <c r="K144"/>
  <c r="L144" s="1"/>
  <c r="L145"/>
  <c r="K146"/>
  <c r="L146" s="1"/>
  <c r="K148"/>
  <c r="L148" s="1"/>
  <c r="K149"/>
  <c r="L149" s="1"/>
  <c r="K151"/>
  <c r="L151" s="1"/>
  <c r="K152"/>
  <c r="L152" s="1"/>
  <c r="K153"/>
  <c r="L153" s="1"/>
  <c r="L154"/>
  <c r="L155"/>
  <c r="K157"/>
  <c r="L157" s="1"/>
  <c r="K158"/>
  <c r="L158" s="1"/>
  <c r="K159"/>
  <c r="L159" s="1"/>
  <c r="K160"/>
  <c r="L160" s="1"/>
  <c r="K161"/>
  <c r="L161" s="1"/>
  <c r="K162"/>
  <c r="L162" s="1"/>
  <c r="K163"/>
  <c r="L163" s="1"/>
  <c r="K164"/>
  <c r="L164" s="1"/>
  <c r="K165"/>
  <c r="L165" s="1"/>
  <c r="K167"/>
  <c r="L167" s="1"/>
  <c r="K168"/>
  <c r="L168" s="1"/>
  <c r="K169"/>
  <c r="L169" s="1"/>
  <c r="K170"/>
  <c r="L170" s="1"/>
  <c r="K171"/>
  <c r="L171" s="1"/>
  <c r="K172"/>
  <c r="L172" s="1"/>
  <c r="L184"/>
  <c r="K185"/>
  <c r="L185" s="1"/>
  <c r="K187"/>
  <c r="L187" s="1"/>
  <c r="K191"/>
  <c r="L191" s="1"/>
  <c r="K192"/>
  <c r="L192" s="1"/>
  <c r="L193"/>
  <c r="K194"/>
  <c r="L194" s="1"/>
  <c r="K195"/>
  <c r="L195" s="1"/>
  <c r="K196"/>
  <c r="L196" s="1"/>
  <c r="K197"/>
  <c r="L197" s="1"/>
  <c r="K198"/>
  <c r="L198" s="1"/>
  <c r="K199"/>
  <c r="L199" s="1"/>
  <c r="K200"/>
  <c r="L200" s="1"/>
  <c r="K201"/>
  <c r="K202"/>
  <c r="L202" s="1"/>
  <c r="L206"/>
  <c r="K210"/>
  <c r="L210" s="1"/>
  <c r="K211"/>
  <c r="L211" s="1"/>
  <c r="K214"/>
  <c r="L214" s="1"/>
  <c r="K226"/>
  <c r="L226" s="1"/>
  <c r="K227"/>
  <c r="L227" s="1"/>
  <c r="K228"/>
  <c r="L228" s="1"/>
  <c r="K229"/>
  <c r="L229" s="1"/>
  <c r="K230"/>
  <c r="L230" s="1"/>
  <c r="L231"/>
  <c r="L232"/>
  <c r="K235"/>
  <c r="L235" s="1"/>
  <c r="K238"/>
  <c r="L238" s="1"/>
  <c r="K239"/>
  <c r="L239" s="1"/>
  <c r="K241"/>
  <c r="L241" s="1"/>
  <c r="K242"/>
  <c r="L242" s="1"/>
  <c r="K244"/>
  <c r="L244" s="1"/>
  <c r="K245"/>
  <c r="L245" s="1"/>
  <c r="K246"/>
  <c r="L246" s="1"/>
  <c r="K249"/>
  <c r="L249" s="1"/>
  <c r="K250"/>
  <c r="L250" s="1"/>
  <c r="K251"/>
  <c r="L251" s="1"/>
  <c r="K252"/>
  <c r="L252" s="1"/>
  <c r="K253"/>
  <c r="L253" s="1"/>
  <c r="K254"/>
  <c r="L254" s="1"/>
  <c r="K255"/>
  <c r="L255" s="1"/>
  <c r="K256"/>
  <c r="L256" s="1"/>
  <c r="K257"/>
  <c r="L257" s="1"/>
  <c r="K258"/>
  <c r="L258" s="1"/>
  <c r="K259"/>
  <c r="L259" s="1"/>
  <c r="K260"/>
  <c r="L260" s="1"/>
  <c r="K261"/>
  <c r="L261" s="1"/>
  <c r="K263"/>
  <c r="L263" s="1"/>
  <c r="K264"/>
  <c r="L264" s="1"/>
  <c r="K265"/>
  <c r="L265" s="1"/>
  <c r="K270"/>
  <c r="L270" s="1"/>
  <c r="L271"/>
  <c r="K272"/>
  <c r="L272" s="1"/>
  <c r="K273"/>
  <c r="L273" s="1"/>
  <c r="K277"/>
  <c r="L277" s="1"/>
  <c r="K278"/>
  <c r="L278" s="1"/>
  <c r="K279"/>
  <c r="L279" s="1"/>
  <c r="K280"/>
  <c r="L280" s="1"/>
  <c r="K281"/>
  <c r="L281" s="1"/>
  <c r="K287"/>
  <c r="L287" s="1"/>
  <c r="K288"/>
  <c r="L288" s="1"/>
  <c r="K289"/>
  <c r="L289" s="1"/>
  <c r="K290"/>
  <c r="L290" s="1"/>
  <c r="K294"/>
  <c r="L294" s="1"/>
  <c r="K295"/>
  <c r="L295" s="1"/>
  <c r="K296"/>
  <c r="L296" s="1"/>
  <c r="K297"/>
  <c r="L297" s="1"/>
  <c r="L306"/>
  <c r="K307"/>
  <c r="L307" s="1"/>
  <c r="K308"/>
  <c r="L308" s="1"/>
  <c r="K318"/>
  <c r="L318" s="1"/>
  <c r="K319"/>
  <c r="L319" s="1"/>
  <c r="K320"/>
  <c r="L320" s="1"/>
  <c r="K321"/>
  <c r="L321" s="1"/>
  <c r="K322"/>
  <c r="L322" s="1"/>
  <c r="K324"/>
  <c r="L324" s="1"/>
  <c r="K325"/>
  <c r="L325" s="1"/>
  <c r="K326"/>
  <c r="L326" s="1"/>
  <c r="K327"/>
  <c r="L327" s="1"/>
  <c r="K328"/>
  <c r="L328" s="1"/>
  <c r="K329"/>
  <c r="L329" s="1"/>
  <c r="K330"/>
  <c r="L330" s="1"/>
  <c r="K331"/>
  <c r="L331" s="1"/>
  <c r="L349"/>
  <c r="K350"/>
  <c r="L350" s="1"/>
  <c r="K352"/>
  <c r="L352" s="1"/>
  <c r="K356"/>
  <c r="L356" s="1"/>
  <c r="K357"/>
  <c r="L357" s="1"/>
  <c r="K358"/>
  <c r="L358" s="1"/>
  <c r="K360"/>
  <c r="L360" s="1"/>
  <c r="K362"/>
  <c r="L362" s="1"/>
  <c r="L363"/>
  <c r="K364"/>
  <c r="L364" s="1"/>
  <c r="L365"/>
  <c r="K366"/>
  <c r="L366" s="1"/>
  <c r="K367"/>
  <c r="L367" s="1"/>
  <c r="K368"/>
  <c r="L368" s="1"/>
  <c r="K369"/>
  <c r="L369" s="1"/>
  <c r="K370"/>
  <c r="L370" s="1"/>
  <c r="K371"/>
  <c r="L371" s="1"/>
  <c r="K372"/>
  <c r="L372" s="1"/>
  <c r="K381"/>
  <c r="L381" s="1"/>
  <c r="K382"/>
  <c r="L382" s="1"/>
  <c r="K383"/>
  <c r="L383" s="1"/>
  <c r="K384"/>
  <c r="L384" s="1"/>
  <c r="K385"/>
  <c r="L385" s="1"/>
  <c r="K386"/>
  <c r="L386" s="1"/>
  <c r="K387"/>
  <c r="L387" s="1"/>
  <c r="L390"/>
  <c r="K394"/>
  <c r="L394" s="1"/>
  <c r="K397"/>
  <c r="L397" s="1"/>
  <c r="K398"/>
  <c r="L398" s="1"/>
  <c r="F13" i="18"/>
  <c r="E130" i="17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144" l="1"/>
  <c r="L201" i="24"/>
  <c r="L100" i="5"/>
  <c r="L71"/>
  <c r="L70"/>
  <c r="L69"/>
  <c r="L17"/>
  <c r="L16"/>
  <c r="K107"/>
  <c r="K106"/>
  <c r="K105"/>
  <c r="K104"/>
  <c r="K103"/>
  <c r="K102"/>
  <c r="K101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5"/>
  <c r="K14"/>
  <c r="K13"/>
  <c r="K12"/>
  <c r="K11"/>
  <c r="K10"/>
  <c r="K9"/>
  <c r="K8"/>
  <c r="K7"/>
  <c r="K6"/>
  <c r="K5"/>
  <c r="K4"/>
  <c r="K3"/>
  <c r="K118" l="1"/>
  <c r="L94"/>
  <c r="L96"/>
  <c r="L98"/>
  <c r="L102"/>
  <c r="L104"/>
  <c r="L106"/>
  <c r="L93"/>
  <c r="L95"/>
  <c r="L97"/>
  <c r="L99"/>
  <c r="L101"/>
  <c r="L103"/>
  <c r="L105"/>
  <c r="L107"/>
  <c r="L4"/>
  <c r="L6"/>
  <c r="L8"/>
  <c r="L10"/>
  <c r="L12"/>
  <c r="L14"/>
  <c r="L18"/>
  <c r="L20"/>
  <c r="L22"/>
  <c r="L24"/>
  <c r="L26"/>
  <c r="L28"/>
  <c r="L30"/>
  <c r="L32"/>
  <c r="L34"/>
  <c r="L36"/>
  <c r="L38"/>
  <c r="L40"/>
  <c r="L42"/>
  <c r="L44"/>
  <c r="L46"/>
  <c r="L48"/>
  <c r="L50"/>
  <c r="L52"/>
  <c r="L54"/>
  <c r="L56"/>
  <c r="L58"/>
  <c r="L61"/>
  <c r="L63"/>
  <c r="L65"/>
  <c r="L67"/>
  <c r="L73"/>
  <c r="L75"/>
  <c r="L77"/>
  <c r="L79"/>
  <c r="L81"/>
  <c r="L83"/>
  <c r="L85"/>
  <c r="L87"/>
  <c r="L89"/>
  <c r="L91"/>
  <c r="L3"/>
  <c r="L5"/>
  <c r="L7"/>
  <c r="L9"/>
  <c r="L11"/>
  <c r="L13"/>
  <c r="L15"/>
  <c r="L19"/>
  <c r="L21"/>
  <c r="L23"/>
  <c r="L25"/>
  <c r="L27"/>
  <c r="L29"/>
  <c r="L31"/>
  <c r="L33"/>
  <c r="L35"/>
  <c r="L37"/>
  <c r="L39"/>
  <c r="L41"/>
  <c r="L43"/>
  <c r="L45"/>
  <c r="L47"/>
  <c r="L49"/>
  <c r="L51"/>
  <c r="L53"/>
  <c r="L55"/>
  <c r="L57"/>
  <c r="L59"/>
  <c r="L60"/>
  <c r="L62"/>
  <c r="L64"/>
  <c r="L66"/>
  <c r="L68"/>
  <c r="L72"/>
  <c r="L74"/>
  <c r="L76"/>
  <c r="L78"/>
  <c r="L80"/>
  <c r="L82"/>
  <c r="L84"/>
  <c r="L86"/>
  <c r="L88"/>
  <c r="L90"/>
  <c r="L92"/>
  <c r="J174" i="1"/>
  <c r="E56" i="23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18"/>
  <c r="E17"/>
  <c r="E16"/>
  <c r="E15"/>
  <c r="E14"/>
  <c r="E13"/>
  <c r="E12"/>
  <c r="E11"/>
  <c r="E10"/>
  <c r="E9"/>
  <c r="E8"/>
  <c r="E7"/>
  <c r="E6"/>
  <c r="E5"/>
  <c r="E4"/>
  <c r="D19"/>
  <c r="E19" s="1"/>
  <c r="C60"/>
  <c r="C19"/>
  <c r="G40" i="6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L118" i="5" l="1"/>
  <c r="D60" i="23"/>
  <c r="E60" s="1"/>
  <c r="G43" i="6"/>
  <c r="I57" i="2"/>
  <c r="I56"/>
  <c r="I55"/>
  <c r="I58" l="1"/>
  <c r="D252" i="7"/>
  <c r="C252"/>
  <c r="D8" i="8"/>
  <c r="C8"/>
  <c r="D28"/>
  <c r="C28"/>
  <c r="H128" i="1" l="1"/>
  <c r="G128"/>
  <c r="F128"/>
  <c r="F58" i="2"/>
  <c r="F73"/>
  <c r="G73"/>
  <c r="J178" i="1"/>
  <c r="J177"/>
  <c r="J176"/>
  <c r="J175"/>
  <c r="J173"/>
  <c r="J172"/>
  <c r="J171"/>
  <c r="J170"/>
  <c r="J169"/>
  <c r="J168"/>
  <c r="J167"/>
  <c r="J164"/>
  <c r="J166"/>
  <c r="J165"/>
  <c r="J163"/>
  <c r="J162"/>
  <c r="J161"/>
  <c r="J157"/>
  <c r="J158"/>
  <c r="J160"/>
  <c r="J159"/>
  <c r="I128" l="1"/>
</calcChain>
</file>

<file path=xl/sharedStrings.xml><?xml version="1.0" encoding="utf-8"?>
<sst xmlns="http://schemas.openxmlformats.org/spreadsheetml/2006/main" count="13912" uniqueCount="3839">
  <si>
    <t>№ п/п</t>
  </si>
  <si>
    <t>Наименование</t>
  </si>
  <si>
    <t>Назначение объекта</t>
  </si>
  <si>
    <t>Адрес</t>
  </si>
  <si>
    <t>Кадастровый (условный) номер</t>
  </si>
  <si>
    <t>Площадь, протяженность</t>
  </si>
  <si>
    <t>Балансовая (кадастровая) стоимость</t>
  </si>
  <si>
    <t>Дата возникновения и прекращения права муниципальной собственнсти</t>
  </si>
  <si>
    <t>Основание нахождения объекта в муниципальной собственности у юридического лица</t>
  </si>
  <si>
    <t>Правообладатель</t>
  </si>
  <si>
    <t>Вид права, доля в праве</t>
  </si>
  <si>
    <t>Ограничение (обремение) права</t>
  </si>
  <si>
    <t>Примечание</t>
  </si>
  <si>
    <t>оп. упр</t>
  </si>
  <si>
    <t>не зарег.</t>
  </si>
  <si>
    <t>Гараж</t>
  </si>
  <si>
    <t>Здание школы</t>
  </si>
  <si>
    <t>Сарай</t>
  </si>
  <si>
    <t>Миникотельная</t>
  </si>
  <si>
    <t>4-х квартирный жилой дом</t>
  </si>
  <si>
    <t>Хозяйственный корпус</t>
  </si>
  <si>
    <t>Наружная канализация</t>
  </si>
  <si>
    <t>Водонапорная башня</t>
  </si>
  <si>
    <t>Котельная</t>
  </si>
  <si>
    <t>Здание детского сада</t>
  </si>
  <si>
    <t>Жилой дом</t>
  </si>
  <si>
    <t>Мастерская</t>
  </si>
  <si>
    <t>Погреб</t>
  </si>
  <si>
    <t>Овощехранилище</t>
  </si>
  <si>
    <t>Здание котельной</t>
  </si>
  <si>
    <t>Беседка</t>
  </si>
  <si>
    <t>Здание</t>
  </si>
  <si>
    <t>Туалет</t>
  </si>
  <si>
    <t>Здание №2 (квартиры)</t>
  </si>
  <si>
    <t>Благоустройство</t>
  </si>
  <si>
    <t>Наружные сети водопровода</t>
  </si>
  <si>
    <t>Наружные сети канализации</t>
  </si>
  <si>
    <t>Наружные сети электроосвещения</t>
  </si>
  <si>
    <t>ГРПШ (распределительный шкаф газовый)</t>
  </si>
  <si>
    <t>КТП (распределительный электрический шкаф)</t>
  </si>
  <si>
    <t>Теплотрасса</t>
  </si>
  <si>
    <t>Водопровод</t>
  </si>
  <si>
    <t>Газопровод</t>
  </si>
  <si>
    <t>КЛ-0,4кВ(линия электропередач)</t>
  </si>
  <si>
    <t>ВЛ-10кВ(линия электропередач)</t>
  </si>
  <si>
    <t>КЛ-10кВ(линия электропередач)</t>
  </si>
  <si>
    <t>Декоративное железо-бетонное ограждение</t>
  </si>
  <si>
    <t xml:space="preserve">Овощехранилище </t>
  </si>
  <si>
    <t>Гараж металлический</t>
  </si>
  <si>
    <t>ОТДЕЛ ОБРАЗОВАНИЯ</t>
  </si>
  <si>
    <t>Школьное здание</t>
  </si>
  <si>
    <t xml:space="preserve">2-х квартирный жилой дом </t>
  </si>
  <si>
    <t>Сруб</t>
  </si>
  <si>
    <t>Здание Нижнегородецкой школы</t>
  </si>
  <si>
    <t>нежилое</t>
  </si>
  <si>
    <t>сооружение</t>
  </si>
  <si>
    <t>жилое</t>
  </si>
  <si>
    <t>Здание сарая</t>
  </si>
  <si>
    <t>Здание овощехранилища</t>
  </si>
  <si>
    <t>Здание дома пионеров и школьников</t>
  </si>
  <si>
    <t>32:01:0280128:439</t>
  </si>
  <si>
    <t>32:01:0280125:39</t>
  </si>
  <si>
    <t>Здание миникотельной</t>
  </si>
  <si>
    <t>32:01:0380501:850</t>
  </si>
  <si>
    <t>Здание спального корпуса</t>
  </si>
  <si>
    <t>32:01:0040301:104</t>
  </si>
  <si>
    <t>32:01:0160604:510</t>
  </si>
  <si>
    <t>32:01:0000000:439</t>
  </si>
  <si>
    <t>32:01:0280109:55</t>
  </si>
  <si>
    <t>32:01:0280418:178</t>
  </si>
  <si>
    <t>32:01:0280418:180</t>
  </si>
  <si>
    <t>32:01:0280418:179</t>
  </si>
  <si>
    <t>32:01:0080101:211</t>
  </si>
  <si>
    <t>32:01:0080101:330</t>
  </si>
  <si>
    <t>Здание школы (деревянное)</t>
  </si>
  <si>
    <t>32:01:0220701:435</t>
  </si>
  <si>
    <t>32:01:0220701:589</t>
  </si>
  <si>
    <t>Сооружение овощехранилища</t>
  </si>
  <si>
    <t>32:01:0160401:456</t>
  </si>
  <si>
    <t>32:01:0160401:555</t>
  </si>
  <si>
    <t>32:01:0160401:1043</t>
  </si>
  <si>
    <t>32:01:0290102:695</t>
  </si>
  <si>
    <t>32:01:0160101:774</t>
  </si>
  <si>
    <t>32:01:0160101:773</t>
  </si>
  <si>
    <t>Здание конюшни</t>
  </si>
  <si>
    <t>32:01:0280305:78</t>
  </si>
  <si>
    <t>Земельный участок</t>
  </si>
  <si>
    <t>не зарегистрировано</t>
  </si>
  <si>
    <t>с.Веребск, ул. Липовая,д.27</t>
  </si>
  <si>
    <t>32:01:0080101:329</t>
  </si>
  <si>
    <t>п.Летча,пер.Школьный,1</t>
  </si>
  <si>
    <t>32:01:0360702:262</t>
  </si>
  <si>
    <t>МО "Брасовский район"</t>
  </si>
  <si>
    <t>Квартира</t>
  </si>
  <si>
    <t>32:01:0281001:281</t>
  </si>
  <si>
    <t>32:01:0280202:32</t>
  </si>
  <si>
    <t>32:01:0280507:241</t>
  </si>
  <si>
    <t>32:01:0280214:110</t>
  </si>
  <si>
    <t>32:01:0260301:468</t>
  </si>
  <si>
    <t>32:01:0280418:72</t>
  </si>
  <si>
    <t>32:01:0280410:290</t>
  </si>
  <si>
    <t>32:01:0160401:1489</t>
  </si>
  <si>
    <t>расп 414-р от 24.04.2007 Акт от 13.02.2007г  св-во 32-АГ 629941 от 11.02.2010</t>
  </si>
  <si>
    <t>расп 414-р от 24.04.2007 Акт от 13.02.2007г  св-во 32-АГ 629939 от 11.02.2010</t>
  </si>
  <si>
    <t>32:01:0220701:626</t>
  </si>
  <si>
    <t>32:01:0260201:282</t>
  </si>
  <si>
    <t>собственность</t>
  </si>
  <si>
    <t>От 02.03.2009г №104, акт от 27.01.2009г     акт от 10.05.2011 доп стоим-ть</t>
  </si>
  <si>
    <t>Здание МОУ "Локотская средняя общеобразовательная школа №1 им. П.А. Маркова"</t>
  </si>
  <si>
    <t>Брасовский р-н,п. Локоть, ул. Новошкольная, д.5б</t>
  </si>
  <si>
    <t>32:01:0280305:53</t>
  </si>
  <si>
    <t>Земли населенных пунктов для эксплуатации зданий</t>
  </si>
  <si>
    <t>32:01:0280110:85</t>
  </si>
  <si>
    <t xml:space="preserve"> </t>
  </si>
  <si>
    <t>32:01:0310101:268</t>
  </si>
  <si>
    <t>одна квартира</t>
  </si>
  <si>
    <t xml:space="preserve">Нежилое помещение </t>
  </si>
  <si>
    <t>земельный участок</t>
  </si>
  <si>
    <t>32:01:0200504:149</t>
  </si>
  <si>
    <t>нежилое здание</t>
  </si>
  <si>
    <t>32:01:0280418:61</t>
  </si>
  <si>
    <t>МБУК "КДЦ Брасовского района"</t>
  </si>
  <si>
    <t>оперативное управление</t>
  </si>
  <si>
    <t>Здание Столбовской сельской библиотеки</t>
  </si>
  <si>
    <t>32:01:0340101:326</t>
  </si>
  <si>
    <t>МБУК "ЦБС Брасовского района"</t>
  </si>
  <si>
    <t>Здание Крупецкой сельской библиотеки</t>
  </si>
  <si>
    <t>32:01:0380501:561</t>
  </si>
  <si>
    <t>Газификация библиотеки</t>
  </si>
  <si>
    <t>Здание школы (Осотское)</t>
  </si>
  <si>
    <t>32:01:0310101:306</t>
  </si>
  <si>
    <t>Здание школы (Красный Колодец)</t>
  </si>
  <si>
    <t>32:01:0260101:671</t>
  </si>
  <si>
    <t>МБУ ДО ДЮСШ "Олимп"</t>
  </si>
  <si>
    <t xml:space="preserve">Стадион </t>
  </si>
  <si>
    <t>32:01:0280416:25</t>
  </si>
  <si>
    <t>32:01:0280416:20</t>
  </si>
  <si>
    <t>32:01:0280603:23</t>
  </si>
  <si>
    <t>32:01:0280603:15</t>
  </si>
  <si>
    <t>нежилое 2-х этажное</t>
  </si>
  <si>
    <t xml:space="preserve">сооружение  </t>
  </si>
  <si>
    <t xml:space="preserve">Нежилое помещение  </t>
  </si>
  <si>
    <t>Нежилое помещение на  2 этаже</t>
  </si>
  <si>
    <t>Нежилое помещение  на 1 этаже</t>
  </si>
  <si>
    <t>32:01:0280418:117</t>
  </si>
  <si>
    <t>Администрация Брасовского района</t>
  </si>
  <si>
    <t>32:01:0280404:20</t>
  </si>
  <si>
    <t>32:01:0280418:50</t>
  </si>
  <si>
    <t>32:01:0180101:637</t>
  </si>
  <si>
    <t>32:01:0180101:636</t>
  </si>
  <si>
    <t>32:01:0180101:635</t>
  </si>
  <si>
    <t>Здание детского сада №1</t>
  </si>
  <si>
    <t>нежилое 3-этажное</t>
  </si>
  <si>
    <t>нежилое 1-этажное</t>
  </si>
  <si>
    <t>32:01:0340101:378</t>
  </si>
  <si>
    <t>32:01:0340101:380</t>
  </si>
  <si>
    <t>32:01:0340101:387</t>
  </si>
  <si>
    <t>32:01:0160401:1044</t>
  </si>
  <si>
    <t>32:01:0380501:754</t>
  </si>
  <si>
    <t>Здание №3 школы</t>
  </si>
  <si>
    <t>32:01:0220806:279</t>
  </si>
  <si>
    <t>Здание Брасовской детской школы искусств</t>
  </si>
  <si>
    <t xml:space="preserve">  32-32-16/013/2013-618 от 23.12.2013</t>
  </si>
  <si>
    <t>муниципальный контракт от 25.04.2013 №01273000043130000011,акт П-П от 18.12.2013</t>
  </si>
  <si>
    <t>жилое этаж 2</t>
  </si>
  <si>
    <t>жилое этаж 1</t>
  </si>
  <si>
    <t>32-32-16/010/2014-804 от16.09.2014</t>
  </si>
  <si>
    <t>муниципальный контракт от 11.09.2014  №01273000043140000038,акт П-П от 11.09.2014</t>
  </si>
  <si>
    <t>32-32-16/010/2014-802 от 16.09.2014</t>
  </si>
  <si>
    <t>муниципальный контракт от 11.09.2014  №01273000043140000037,акт П-П от 11.09.2014</t>
  </si>
  <si>
    <t>32-32-16/010/2014-997 от 01.10.2014</t>
  </si>
  <si>
    <t>муниципальный контракт от 26.09.2014  №01273000043140000039,акт П-П от 26.09.2014</t>
  </si>
  <si>
    <t>32-32-16/008/2014-368 от17.05.2014</t>
  </si>
  <si>
    <t>муниципальный контракт от 12.05.2014  №01273000043140000015,акт П-П от 12.05.2014</t>
  </si>
  <si>
    <t>32-32/003-32/019/009/2015-735/2 от 27.10.2015</t>
  </si>
  <si>
    <t>муниципальный контракт от20.10.2015 №0127300004315000041-0057175-01,акт П-П от 20.10.2015</t>
  </si>
  <si>
    <t>32-32/003-32/019/009/2015-318/2 от 08.09.2015</t>
  </si>
  <si>
    <t>муниципальный контракт от 04.09.2015 №0127300004315000036 ,акт П-П от  04.09.2015</t>
  </si>
  <si>
    <t>32-32-16/014/2014-908 от 15.12.2014</t>
  </si>
  <si>
    <t xml:space="preserve">муниципальный контракт от 10.12.2014  №01273000043140000046,акт П-П от  10.12.2014 </t>
  </si>
  <si>
    <t xml:space="preserve"> Сведения о муниципальных унитарных предприятиях, муниципальных учреждениях, </t>
  </si>
  <si>
    <t xml:space="preserve">хозяйственных обществах, товариществах, акции, доли (вклады) в уставном (складочном) </t>
  </si>
  <si>
    <t xml:space="preserve">капитале которых принадлежит муниципальному образованию, иных юридических лицах, 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</si>
  <si>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</si>
  <si>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</si>
  <si>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</si>
  <si>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</si>
  <si>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</si>
  <si>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%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</si>
  <si>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</si>
  <si>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</si>
  <si>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1023202536830 26.02.2001</t>
  </si>
  <si>
    <t>№432 от 25.11.2011</t>
  </si>
  <si>
    <t>1023202536554 26.02.2001</t>
  </si>
  <si>
    <t>№393 от 14.11.2011</t>
  </si>
  <si>
    <t>1023202537808 06.11.2001</t>
  </si>
  <si>
    <t>№490 от 08.12.2015</t>
  </si>
  <si>
    <t>п. Каменка, строение 14</t>
  </si>
  <si>
    <t>1023202537181 01.12.2011</t>
  </si>
  <si>
    <t>№36 от 15.08.1990</t>
  </si>
  <si>
    <t>1023202536433 28.02.2001</t>
  </si>
  <si>
    <t>№405 от 05.10.2015</t>
  </si>
  <si>
    <t>1023202537170 28.02.2001</t>
  </si>
  <si>
    <t>№11 от 08.02.1993</t>
  </si>
  <si>
    <t>1023202536477 26.02.2001</t>
  </si>
  <si>
    <t>1023202536499 26.02.2001</t>
  </si>
  <si>
    <t>Постановление №1 от 08.02.1993</t>
  </si>
  <si>
    <t>п. Локоть, ул. Вали Котика,19</t>
  </si>
  <si>
    <t>1023202536532 26.02.2001</t>
  </si>
  <si>
    <t>№473-р от 25.09.2012</t>
  </si>
  <si>
    <t>1023202536543 26.02.2001</t>
  </si>
  <si>
    <t>№170 от 16.02.1993</t>
  </si>
  <si>
    <t>1023202536488 26.02.2001</t>
  </si>
  <si>
    <t>№392 от 14.11.2011</t>
  </si>
  <si>
    <t>1023202536521 26.02.2001</t>
  </si>
  <si>
    <t>№449 от 09.11.2015</t>
  </si>
  <si>
    <t>с.Столбово, ул.Школьная, д.26</t>
  </si>
  <si>
    <t>1023202537137 04.09.2012</t>
  </si>
  <si>
    <t>1023202536466 27.02.2001</t>
  </si>
  <si>
    <t>№428 от 22.10.2015</t>
  </si>
  <si>
    <t>1023202536587 27.02.2005</t>
  </si>
  <si>
    <t>1023202537160 27.02.2001</t>
  </si>
  <si>
    <t>№36 от 08.02.1993</t>
  </si>
  <si>
    <t>1053238534700 30.11.2005</t>
  </si>
  <si>
    <t>№350 от 15.08.2005</t>
  </si>
  <si>
    <t>1023202537357 04.12.2001</t>
  </si>
  <si>
    <t>№279 от 04.12.2001</t>
  </si>
  <si>
    <t>1023202537280 10.12.2001</t>
  </si>
  <si>
    <t>№203 от 20.07.2000</t>
  </si>
  <si>
    <t>1023202537291 04.12.2001</t>
  </si>
  <si>
    <t>1023202537346 04.12.2001</t>
  </si>
  <si>
    <t>№260 от 04.12.2001</t>
  </si>
  <si>
    <t>1103254013280 25.03.2010</t>
  </si>
  <si>
    <t>№4-46 от 03.03.2010</t>
  </si>
  <si>
    <t>1143256012965 01.09.2014</t>
  </si>
  <si>
    <t>постановление №340 от 22.08.2014</t>
  </si>
  <si>
    <t>1023202537313 21.10.2002</t>
  </si>
  <si>
    <t>№598 от 30.12.2005</t>
  </si>
  <si>
    <t>1023202537159 12.10.2011</t>
  </si>
  <si>
    <t>постановление №388 от 14.11.1994</t>
  </si>
  <si>
    <t>РФ, Брянская область, Брасовский район, п. Локоть, ул. Советская, д. 6Б</t>
  </si>
  <si>
    <t>1153256010710, 10.08.2015г.</t>
  </si>
  <si>
    <t>Постановление администрации Брасовского района Брянской области №313 от 03.08.2015 г.</t>
  </si>
  <si>
    <t>242300Брянская обл,Брасовский р-н,п.Локоть.пр-т Ленина,2</t>
  </si>
  <si>
    <t>1023202538590</t>
  </si>
  <si>
    <t>32:01:0000000:455</t>
  </si>
  <si>
    <t xml:space="preserve">Газопровод низкого давления </t>
  </si>
  <si>
    <t xml:space="preserve">Газопровод среднего, низкого давления </t>
  </si>
  <si>
    <t>Газопровод низкого давления</t>
  </si>
  <si>
    <t>расп. 589-р от 27.06.2008, акт п-п от 02.07.2008</t>
  </si>
  <si>
    <t>32:01:0280101:328</t>
  </si>
  <si>
    <t>РФ, Брянская область, Брасовский район, п. Локоть, пр.Ленина,д.6</t>
  </si>
  <si>
    <t>1153256011512 от 26.08.2015</t>
  </si>
  <si>
    <t>1153256010511 от 04.08.2015</t>
  </si>
  <si>
    <t>баланс. Ст-ть ос  6322589,02 руб. остат. Ст-ть ОС 46419,56</t>
  </si>
  <si>
    <t>Здание (котельная)</t>
  </si>
  <si>
    <t>Балансовая стоимость</t>
  </si>
  <si>
    <t>Сумма амортизации</t>
  </si>
  <si>
    <t>Остаточная стоимость</t>
  </si>
  <si>
    <t>Весы электронные  напольные ВМЭН-200</t>
  </si>
  <si>
    <t>МБДОУ Глодневский детский сад</t>
  </si>
  <si>
    <t>Холодильник "Норд"</t>
  </si>
  <si>
    <t>Стиральная машина</t>
  </si>
  <si>
    <t>Водонагреватель</t>
  </si>
  <si>
    <t>Библиотечный фонд</t>
  </si>
  <si>
    <t>Холодильник "Атлант"</t>
  </si>
  <si>
    <t>МБДОУ Каменский детский сад</t>
  </si>
  <si>
    <t>Морозильная камера</t>
  </si>
  <si>
    <t>Контейнер для мусора</t>
  </si>
  <si>
    <t>Мойка техническая</t>
  </si>
  <si>
    <t>Ноутбук Lenovo</t>
  </si>
  <si>
    <t>МБДОУ Локотской детский сад №1</t>
  </si>
  <si>
    <t>МФУ светодиодный Xerox</t>
  </si>
  <si>
    <t>Холодильник "Индезит"</t>
  </si>
  <si>
    <t>Электросковорода</t>
  </si>
  <si>
    <t>Электроводонагреватель</t>
  </si>
  <si>
    <t>Холодильная камера "снежка"</t>
  </si>
  <si>
    <t>Системный блок ученика</t>
  </si>
  <si>
    <t>Плита электрическая 4-х комфорная с жарочным шкафом ПЭМ-4--010</t>
  </si>
  <si>
    <t>Пианино</t>
  </si>
  <si>
    <t>Музыкальный центр SAMSUNG</t>
  </si>
  <si>
    <t>Монитор учителя</t>
  </si>
  <si>
    <t>Котел газовый</t>
  </si>
  <si>
    <t>ДВД плеер ВВК</t>
  </si>
  <si>
    <t>Газонокосилка STIHL</t>
  </si>
  <si>
    <t>Принтер</t>
  </si>
  <si>
    <t>Холодильник</t>
  </si>
  <si>
    <t>Стол разделочный СРО-1200 комб.</t>
  </si>
  <si>
    <t>Пылесос</t>
  </si>
  <si>
    <t>Контейнер</t>
  </si>
  <si>
    <t>Стелаж кухонный для тарелок и стаканов СКТСК-5</t>
  </si>
  <si>
    <t>МБДОУ Локотской детский сад №2</t>
  </si>
  <si>
    <t>Весы электр.напольные ВМЭН-200</t>
  </si>
  <si>
    <t>Ноутбук LENOVO</t>
  </si>
  <si>
    <t>МФУ Светодиодный Xerox</t>
  </si>
  <si>
    <t>Электроводонагреватель ВЭП-6М</t>
  </si>
  <si>
    <t>Электроплита</t>
  </si>
  <si>
    <t>Электромясорубка</t>
  </si>
  <si>
    <t>Электрокотел</t>
  </si>
  <si>
    <t>Электрокипятильник</t>
  </si>
  <si>
    <t>Холодильник "Смоленск"</t>
  </si>
  <si>
    <t>Телевизор SUPRA</t>
  </si>
  <si>
    <t>Телевизор "Ericson"</t>
  </si>
  <si>
    <t>Стиральная машина "Аристон"</t>
  </si>
  <si>
    <t>Сист.блок</t>
  </si>
  <si>
    <t>Рулонный настенный экран</t>
  </si>
  <si>
    <t>Проектор</t>
  </si>
  <si>
    <t>Программное обеспечение</t>
  </si>
  <si>
    <t>Принтер HP Laser 1022</t>
  </si>
  <si>
    <t>Принтер CANON LASER LBP</t>
  </si>
  <si>
    <t>Морозильные камеры</t>
  </si>
  <si>
    <t>Монитор 17"BenQFP71G</t>
  </si>
  <si>
    <t>Машина стиральная Самсунг</t>
  </si>
  <si>
    <t>Эл.Водонагреватель</t>
  </si>
  <si>
    <t>Газонокосилка</t>
  </si>
  <si>
    <t>Стол разделочный СРО-1200</t>
  </si>
  <si>
    <t>Ванна моечная ВМО-2/480</t>
  </si>
  <si>
    <t>МБДОУ Локотской детский сад №3</t>
  </si>
  <si>
    <t>Телевизор</t>
  </si>
  <si>
    <t>Музыкальный центр "Караоке"</t>
  </si>
  <si>
    <t>Музыкальный центр LG</t>
  </si>
  <si>
    <t>Шкаф для посуды</t>
  </si>
  <si>
    <t>Бензокоса FS-55 804181 313</t>
  </si>
  <si>
    <t>Холодильник ATLANT 2823</t>
  </si>
  <si>
    <t>Морозильник Атлант 164</t>
  </si>
  <si>
    <t>Мясорубка эл. TJ-12H ERGO</t>
  </si>
  <si>
    <t>Весы электр. Напольные ВМЭН-200</t>
  </si>
  <si>
    <t>Шкаф (стекло)</t>
  </si>
  <si>
    <t xml:space="preserve">Холодильник </t>
  </si>
  <si>
    <t>Стиральная машина "Веко"</t>
  </si>
  <si>
    <t>Системный блок учителя</t>
  </si>
  <si>
    <t>Плита электрическая</t>
  </si>
  <si>
    <t>Стиральная машина Samsung</t>
  </si>
  <si>
    <t>Шкаф</t>
  </si>
  <si>
    <t>Яблоневый сад</t>
  </si>
  <si>
    <t>Шкаф для одежды</t>
  </si>
  <si>
    <t>МБДОУ Локотской детский сад №4</t>
  </si>
  <si>
    <t>Морозильная камера "ATLANT 163"</t>
  </si>
  <si>
    <t>Телевизор ЖКЭ Akai LEA-29С16М</t>
  </si>
  <si>
    <t>Принтер Epson Stylus TX210</t>
  </si>
  <si>
    <t>Щит ПР 11-3064 У-21</t>
  </si>
  <si>
    <t>Щит ВРУ 1-21-10</t>
  </si>
  <si>
    <t>Швейная машина "Чайка"</t>
  </si>
  <si>
    <t>Холодильник Антлант</t>
  </si>
  <si>
    <t>Плита электрическая 4-1140-05</t>
  </si>
  <si>
    <t>Насос VPS 32-40</t>
  </si>
  <si>
    <t>Вентилятор кан.RS 250IP - 170вт</t>
  </si>
  <si>
    <t>Вентилятор кан Rsip</t>
  </si>
  <si>
    <t>Водонагреватель "Аристон"</t>
  </si>
  <si>
    <t>Стиральная машина ATLANT</t>
  </si>
  <si>
    <t>Шкаф медицинский металический (2-х створчатый)</t>
  </si>
  <si>
    <t>Шкаф для документов №5 (2)</t>
  </si>
  <si>
    <t>Шкаф детский для раздевания 4-секционный</t>
  </si>
  <si>
    <t>Стол-тумба кухонный</t>
  </si>
  <si>
    <t>Стол островной 1200*600</t>
  </si>
  <si>
    <t>Стол 2-х тумбовый "Меридиан"</t>
  </si>
  <si>
    <t>Стол (бухг)</t>
  </si>
  <si>
    <t>Стенды</t>
  </si>
  <si>
    <t>Прихожая Вертушка</t>
  </si>
  <si>
    <t>Кухонный уголок</t>
  </si>
  <si>
    <t>Кровать металлическая с матр. 117356 740*1300 (8)</t>
  </si>
  <si>
    <t>Кровать металлическая с матр. 117356 740*1300 (10)</t>
  </si>
  <si>
    <t>Кровать металлическая с матр. 117356 740*1300 (9)</t>
  </si>
  <si>
    <t>Ковер</t>
  </si>
  <si>
    <t>Кабинка секционная</t>
  </si>
  <si>
    <t xml:space="preserve">Горка ТВ 2 </t>
  </si>
  <si>
    <t>Горка ТВ 1</t>
  </si>
  <si>
    <t>Весы CAS- SW-5</t>
  </si>
  <si>
    <t>Цифровой фотоаппарат Nikon 820</t>
  </si>
  <si>
    <t>МБДОУ Локотской детский сад №5</t>
  </si>
  <si>
    <t>Музыкальный цент</t>
  </si>
  <si>
    <t>БШМ TOYOTA</t>
  </si>
  <si>
    <t>Котел пищеварочный КЭ-100 К</t>
  </si>
  <si>
    <t>Сковорода электрическая СЭЧ-8/7 Н</t>
  </si>
  <si>
    <t>Плита электрическая трехконфорочная с жарочным шкафом ПЭ-0,51 ШП</t>
  </si>
  <si>
    <t>Электрокипятильник неприрывного действия с корпусом из нержавеющей стали КНЭ-100 М2</t>
  </si>
  <si>
    <t>Стол с моечной ванной ВСЛ 15*6,5</t>
  </si>
  <si>
    <t>10.11.2015.</t>
  </si>
  <si>
    <t>Ванна моечная двухсекционная ВМ 2/6</t>
  </si>
  <si>
    <t>Стол с 2-мя моечными ваннами СМО-7-7РН</t>
  </si>
  <si>
    <t>Весы товарные электронные напольные ВСП -150/50 КС</t>
  </si>
  <si>
    <t>Весы электронные порционные CASSSW 10</t>
  </si>
  <si>
    <t>Ванна моечная стационарная ВМ 1/5</t>
  </si>
  <si>
    <t>Котломоечная ванна ВМК-10/6 Б</t>
  </si>
  <si>
    <t>Тележка грузовая двухколесная ТГ 13</t>
  </si>
  <si>
    <t>Тележка грузовая двухколесная ТГ-6-1</t>
  </si>
  <si>
    <t>Посудомоечная машина с фронтальной загрузкой МПК 500 Ф</t>
  </si>
  <si>
    <t>Зонт вытяжной ЭВП 10*8</t>
  </si>
  <si>
    <t>Зонт вытяжной ЭВ 1800</t>
  </si>
  <si>
    <t>Зонт вытяжной ЭВ 1200</t>
  </si>
  <si>
    <t>Компьютер персональный: ж/к монитор BenQ 2250, ИБП 500VA, Системный блок GVPA2G:A4 5300, 2gb, 160gb,450VV,450VV, клавиатура Sven 310, мышьSven 310</t>
  </si>
  <si>
    <t>Принтер лазарный со сканером МФУ Samsung 3400</t>
  </si>
  <si>
    <t>Ноутбук LENOVO G500</t>
  </si>
  <si>
    <t>Проекционный аппарат HP G3110 (со слайд адаптером)</t>
  </si>
  <si>
    <t>ЭкранOptimal беломатовый сворачиваемый AV (1:1) 180*180мм MW</t>
  </si>
  <si>
    <t>Телевизор Erisson 24LES66</t>
  </si>
  <si>
    <t>Экран Luminel беломатовый сворачиваемый AV (1:1) 200*200мм MW</t>
  </si>
  <si>
    <t>Проектор мультимедийный BenQ MX505</t>
  </si>
  <si>
    <t>Телевизор LG 50PB560U</t>
  </si>
  <si>
    <t>Пианино электронное CASIO CDP 120</t>
  </si>
  <si>
    <t>Rvi-R16LB -PRO Видеорегистратор цифровой 16 канальный DVR</t>
  </si>
  <si>
    <t>Монитор 24 ЖК PHILIPS 24V5LHAB/00/01 (LCD,Wide)</t>
  </si>
  <si>
    <t>SKAT UTP 1000 источник питания</t>
  </si>
  <si>
    <t>Rvi-387, цветная ПЗС SONY Exvien HAD II 23 Хоптический зум, режим</t>
  </si>
  <si>
    <t>Уличная камера видеонаблюдения ИК-подсветкой RVi-165C (2/8-12мм) цветная</t>
  </si>
  <si>
    <t>Rvi-K380, Пульт управления PTZ видеокамерами, 2-х осевой</t>
  </si>
  <si>
    <t>Весы электр.напольные ВМЭН-200 (1287)</t>
  </si>
  <si>
    <t>Облучатель-рециркуляр ОРУБп-3-3 (Дезар4)(10132)</t>
  </si>
  <si>
    <t>Облучатель "Азов" ОБПе-300 в компл. С лампами (8782)</t>
  </si>
  <si>
    <t>Утюг Philips GC 4860</t>
  </si>
  <si>
    <t>Телефакс Panasonic КХ-FT 982 RU</t>
  </si>
  <si>
    <t>Жалюзи вертикальные в сборе 31 шт.</t>
  </si>
  <si>
    <t>Комплект штор 18 шт</t>
  </si>
  <si>
    <t>Мат МД 1,0*2,0*0,1</t>
  </si>
  <si>
    <t>Комплект штор 16 шт</t>
  </si>
  <si>
    <t>Стенды наша группа 1,15х1м;6 карманов 8 шт</t>
  </si>
  <si>
    <t>Уголок по охране труда 1,3х1м; 10 карманов</t>
  </si>
  <si>
    <t>Оформление авто (3,7мх1,8м -2шт)</t>
  </si>
  <si>
    <t>Пылесос 4326</t>
  </si>
  <si>
    <t>Пылесос без  пылесборника</t>
  </si>
  <si>
    <t>ПылесосWP 80/8,1м для чистки бассейна</t>
  </si>
  <si>
    <t>Тренажер детский физкультурный 8 шт</t>
  </si>
  <si>
    <t>Стенка гимнастическая 13 шт</t>
  </si>
  <si>
    <t>Скамейка гимнастическая</t>
  </si>
  <si>
    <t>Башня для лазанья</t>
  </si>
  <si>
    <t>Стойка для игровых пособий</t>
  </si>
  <si>
    <t>Бревно гимнастическое напольное</t>
  </si>
  <si>
    <t>Бревно гимнастическое круглое</t>
  </si>
  <si>
    <t>Доска ребристая</t>
  </si>
  <si>
    <t>Стол производственный СП 6*6</t>
  </si>
  <si>
    <t>Стол производственный СП 12*8  9шт</t>
  </si>
  <si>
    <t>Машина протирочно-резательная МПР-350М</t>
  </si>
  <si>
    <t>Холодильник бытовой 2-х камерный с морозильной камерой Атлант Хм 6002-032</t>
  </si>
  <si>
    <t>Стелаж для посуды С-1,6*15*6/4</t>
  </si>
  <si>
    <t>Морозильник бытовой Саратов 104</t>
  </si>
  <si>
    <t>Мясорубка МИМ 300</t>
  </si>
  <si>
    <t>Овощерезка МПР350 М-02</t>
  </si>
  <si>
    <t>Хлеборезка SinmagSM-302NB Тайвань</t>
  </si>
  <si>
    <t>Картофелечистка МОК 150М</t>
  </si>
  <si>
    <t>Низкотемпературный холодильный шкаф ШХН-1,0</t>
  </si>
  <si>
    <t>Среднетемпературный холодильный шкаф R 1520 M</t>
  </si>
  <si>
    <t>Стелаж для хранения сухих продуктов СТКН -1200/600</t>
  </si>
  <si>
    <t>Стелаж для продуктов С-1,8*12*6/4</t>
  </si>
  <si>
    <t>Подставка для проекционного аппарата</t>
  </si>
  <si>
    <t>Автоматическая стиральная машина Hotpoint-Ariston 1419</t>
  </si>
  <si>
    <t>Машина сушильная Gorenje D844</t>
  </si>
  <si>
    <t>Горка прямая оснащенная водяными форсунками для увеличения скольжения 4000*600*2000мм</t>
  </si>
  <si>
    <t>Шкаф 19 настенный 9U (600*480) дверь стекло</t>
  </si>
  <si>
    <t>Скамья детская деревянная 27 шт</t>
  </si>
  <si>
    <t>Шкаф для одежды для раздевалок детских дошкольных учреждений 3-х секционный 8шт</t>
  </si>
  <si>
    <t xml:space="preserve">Шкаф для документации </t>
  </si>
  <si>
    <t>Сейф (бухгалтерский шкаф)</t>
  </si>
  <si>
    <t>Столик инструментальный</t>
  </si>
  <si>
    <t>Шкаф медицинский со стеклянными дверцами</t>
  </si>
  <si>
    <t>Кушетка смотровая</t>
  </si>
  <si>
    <t>Стелаж</t>
  </si>
  <si>
    <t>Стол приставка для оргтехники</t>
  </si>
  <si>
    <t>Кушетка смотровая МСК-203 (1948)</t>
  </si>
  <si>
    <t>Шкаф мед.2-ств. ШМ-02-МСК с/м 700*320*1655 (2797)</t>
  </si>
  <si>
    <t>Холодильник Атлант ХМ4012</t>
  </si>
  <si>
    <t>Шкаф сушильный секционный 8 шт.</t>
  </si>
  <si>
    <t>Игровой стелаж 3460*420*600</t>
  </si>
  <si>
    <t xml:space="preserve">Стелаж 2000*300*1400  </t>
  </si>
  <si>
    <t>Игровой стелаж 3700*400*1500</t>
  </si>
  <si>
    <t>Стелаж для игрушек</t>
  </si>
  <si>
    <t>Уголок ИЗО</t>
  </si>
  <si>
    <t>Шкаф хозяйственный для уборочного инвентаря и дезсредств,500*500*1800   14 шт</t>
  </si>
  <si>
    <t>Шкаф для горшков на 15 мест,1350*250*1210</t>
  </si>
  <si>
    <t>Полка настенная с дверцами-купе и сушкой 8 шт</t>
  </si>
  <si>
    <t>Стол-тумба с дверцами   8шт</t>
  </si>
  <si>
    <t>Шкаф для одежды , 900*420*2100</t>
  </si>
  <si>
    <t>Стол эргономичный левый 1400*800*750, с брифинг приставкой 4-ящиковой левой с лотком, 849*460*750</t>
  </si>
  <si>
    <t>Сейф металлический (шкаф канцелярский)</t>
  </si>
  <si>
    <t>Кресло мягкое с мягким подлокотником</t>
  </si>
  <si>
    <t>Диван мягкий</t>
  </si>
  <si>
    <t>Стелаж комбинированный со стелом 900*420*2100</t>
  </si>
  <si>
    <t>Стол для проектора</t>
  </si>
  <si>
    <t>Шкаф (стелаж) для пособий</t>
  </si>
  <si>
    <t>Доска классная 2-х секционная маркетная</t>
  </si>
  <si>
    <t>Стол производственный с бортом 8 шт</t>
  </si>
  <si>
    <t>Шкаф для игрушек, используемых на улице 8 шт</t>
  </si>
  <si>
    <t>Шкаф-сталаж для игрушек и пособий</t>
  </si>
  <si>
    <t>Шкаф гардеробный 5 шт</t>
  </si>
  <si>
    <t>Стенд "Брянщина через века"</t>
  </si>
  <si>
    <t>Счетчик воды"ОХТА" М-50 Универсальный</t>
  </si>
  <si>
    <t>МБДОУ Погребской детский сад</t>
  </si>
  <si>
    <t>Ноутбук 16,6" К53 BR AMD E-450 2GB 320 Gb DVD Radeon HD7470M 1Gb Wifi BT Cam Win7HB Brown</t>
  </si>
  <si>
    <t>МФУ HP лазерный LaserJet М1132 USB2.0</t>
  </si>
  <si>
    <t>Телевизор Рубин</t>
  </si>
  <si>
    <t xml:space="preserve">Стиральная машина </t>
  </si>
  <si>
    <t>Сканер-ксерокс</t>
  </si>
  <si>
    <t>Электроводонагреватель ВЭП-6М (290*260*600) 220В 70л</t>
  </si>
  <si>
    <t xml:space="preserve">Мясорубка Мим-80, производительность 80кг/час,220В,0,81кВт, 27кг, </t>
  </si>
  <si>
    <t>Стол нерж. 1600х800х870, решетка окраш.</t>
  </si>
  <si>
    <t xml:space="preserve">Картина </t>
  </si>
  <si>
    <t>МБУ Центр ППМСП</t>
  </si>
  <si>
    <t>Монитор TFT 17  Proview MA782 (KC)</t>
  </si>
  <si>
    <t>Монитор TFT 17  "BenQ T705</t>
  </si>
  <si>
    <t>Сист.блок (процессор, мат плата, жест.диск, видеокарта)</t>
  </si>
  <si>
    <t>Системный блок Intel Pentium 4 511 2800</t>
  </si>
  <si>
    <t>Системный блок Формоза</t>
  </si>
  <si>
    <t>Монитор 17"</t>
  </si>
  <si>
    <t>HP Laserjet Pro, M1132 (CE847A), принтер, МФУ</t>
  </si>
  <si>
    <t>МБУ ДО  Дом детского творчества</t>
  </si>
  <si>
    <t>Комплект пионерской комнаты</t>
  </si>
  <si>
    <t>Компьютер</t>
  </si>
  <si>
    <t>Компьютерное рабочее местоTFT</t>
  </si>
  <si>
    <t>Микрософт офисс</t>
  </si>
  <si>
    <t xml:space="preserve">Операционная система </t>
  </si>
  <si>
    <t>Телевизор Polar</t>
  </si>
  <si>
    <t>Цифровой фотоаппарат</t>
  </si>
  <si>
    <t>Стол компьютерный</t>
  </si>
  <si>
    <t>Кабинет биологии</t>
  </si>
  <si>
    <t>МБОУ Брасовская СОШ им.В.А. Алексютина</t>
  </si>
  <si>
    <t>Портивный прог-техн. Комплекс учителя: ноутбук, проектор,экран,МФУ,колонки</t>
  </si>
  <si>
    <t>Автобус 11-ти местный ГАЗ -322121</t>
  </si>
  <si>
    <t>Автобус ПАЗ 32053-70</t>
  </si>
  <si>
    <t>Весы электронные напольные ВМЭН-150-Д-А</t>
  </si>
  <si>
    <t>Системный блок</t>
  </si>
  <si>
    <t>Монитор ТFT Philips 221S3LSB/62</t>
  </si>
  <si>
    <t>МФУ Samsung SCX-3205/XEV</t>
  </si>
  <si>
    <t>Проектор BenQ МW516</t>
  </si>
  <si>
    <t>Системный блок: (процессор intel Pentium Dual-Core E 2200/DDRIL 2048)</t>
  </si>
  <si>
    <t>МФУ HP LaserJet Pro M1132 USB</t>
  </si>
  <si>
    <t>Монитор Samsung TFT 18,5" 1920N</t>
  </si>
  <si>
    <t>Системный блок ПЭВМ ALTA Wing G650MD</t>
  </si>
  <si>
    <t>Стеллаж кухонный для тарелок и стаканов СКТСК-5</t>
  </si>
  <si>
    <t>Плита эл. 4-конф.ПЭП -0,48М с дух.шк.950х860х870</t>
  </si>
  <si>
    <t>Тахограф "Меркурий ТА-001"</t>
  </si>
  <si>
    <t>Сист. Блок (процессор, мат.плата, жест. Диск, видеокарта</t>
  </si>
  <si>
    <t>Музыкальный центр</t>
  </si>
  <si>
    <t>Монитор</t>
  </si>
  <si>
    <t>Ноутбук Acer Extensa EX 2519-C7DW</t>
  </si>
  <si>
    <t>Принтер Canon i-SENSYS MF 3010 5252B004</t>
  </si>
  <si>
    <t>МФУ А4 Samsung SCX-3200</t>
  </si>
  <si>
    <t>Портативный программно- технический комплекс учителя №1 в составе: Мобильный ПК (ноутбук) HP 4540sc предустан. Програм. Обеспеч.  MicrosoftWindows 7 , проектор, проекционный экран, МФУ</t>
  </si>
  <si>
    <t>Принтер Epson цветной струйный, L100</t>
  </si>
  <si>
    <t>Принтер А4 HP LaserJet P1102</t>
  </si>
  <si>
    <t>Ноутбук Acer Aspire V5-531-967B4G32Mass</t>
  </si>
  <si>
    <t>Факс Panasonic KX-XP218Ru</t>
  </si>
  <si>
    <t>Программно- технический комплекс №3 в составе: Мобильный ПК (ноутбук), МФУ, Телевизионная панель Samsung</t>
  </si>
  <si>
    <t>Пианино "Десна"</t>
  </si>
  <si>
    <t xml:space="preserve">Весы  </t>
  </si>
  <si>
    <t>Видеомагнитофон "Самсунг"</t>
  </si>
  <si>
    <t>Компьютер TEEN</t>
  </si>
  <si>
    <t>Компьютер TEEN "ACTIVUS 5200+"</t>
  </si>
  <si>
    <t xml:space="preserve">Копировальный аппарат </t>
  </si>
  <si>
    <t>Машинка швейная</t>
  </si>
  <si>
    <t>Монитор 17" BenQ FP71G+</t>
  </si>
  <si>
    <t>Монитор TET17</t>
  </si>
  <si>
    <t>Монитор TFT 19</t>
  </si>
  <si>
    <t>Монитор ученика</t>
  </si>
  <si>
    <t>Морозильная камера "Норд"</t>
  </si>
  <si>
    <t>Музыкальный центр Sony</t>
  </si>
  <si>
    <t>Ноутбук Acer Extensa 5220-050508 Mi</t>
  </si>
  <si>
    <t>Ноутбук Acer Extensa 563ZG-432G25mi</t>
  </si>
  <si>
    <t xml:space="preserve">Плита электрическая </t>
  </si>
  <si>
    <t>Прилавок холодильный</t>
  </si>
  <si>
    <t>Проектор BenQ MP623</t>
  </si>
  <si>
    <t>Пылесос LG</t>
  </si>
  <si>
    <t>Рабочее место ученика Intel Pentium D-915</t>
  </si>
  <si>
    <t>Ружьё</t>
  </si>
  <si>
    <t>Сетевое оборудование по информвтике</t>
  </si>
  <si>
    <t>Сканер</t>
  </si>
  <si>
    <t>Спорткомплекс</t>
  </si>
  <si>
    <t>Станок СТД-120М</t>
  </si>
  <si>
    <t>Станок токарный по дереву СТД 120 М</t>
  </si>
  <si>
    <t>Стеллаж для игрушек М-36</t>
  </si>
  <si>
    <t>Стеллаж для игрушек М-166</t>
  </si>
  <si>
    <t>Стиральная машина "самсунг"</t>
  </si>
  <si>
    <t>Телевизор "Rubin"</t>
  </si>
  <si>
    <t>Телевизор "Витязь"</t>
  </si>
  <si>
    <t>Телевизор "Самсунг"</t>
  </si>
  <si>
    <t>Телевизор Mastery 32</t>
  </si>
  <si>
    <t>Стол рабочий 1200х650х750 тумба Зящ.ниша</t>
  </si>
  <si>
    <t>Шкаф медицинский 1-ств ШМ-01-МСК</t>
  </si>
  <si>
    <t>Мясорубка Электрическая</t>
  </si>
  <si>
    <t>Картофелечистка</t>
  </si>
  <si>
    <t>Стол разделочный</t>
  </si>
  <si>
    <t>Стенд экспозиционный навесной</t>
  </si>
  <si>
    <t>Комплект Электроснабжения кабинетов физики и химии КЭС-ФХ</t>
  </si>
  <si>
    <t>Котел нерж. 30л SH12312</t>
  </si>
  <si>
    <t>Микроскоп ученический</t>
  </si>
  <si>
    <t xml:space="preserve">Станок токарный по дереву </t>
  </si>
  <si>
    <t>Козел Гимнастический</t>
  </si>
  <si>
    <t>Верстак столярный</t>
  </si>
  <si>
    <t>Доска классная</t>
  </si>
  <si>
    <t>Доска классная для маркера в комп. Класс</t>
  </si>
  <si>
    <t>Ковер 3*4</t>
  </si>
  <si>
    <t>Мягкая мебель</t>
  </si>
  <si>
    <t>Набор "Пересвет"</t>
  </si>
  <si>
    <t>Набор таблиц по информатике  3шт</t>
  </si>
  <si>
    <t>Станок вертикально-сверлильный</t>
  </si>
  <si>
    <t>Станок заточной</t>
  </si>
  <si>
    <t>Станок токарный по дереву</t>
  </si>
  <si>
    <t>Стартовые колодки</t>
  </si>
  <si>
    <t>Тумба УЮТ</t>
  </si>
  <si>
    <t>Устройство для зашторивания со шторами</t>
  </si>
  <si>
    <t>Учебное оборудование для кабинетов математики</t>
  </si>
  <si>
    <t>Шкаф для белья</t>
  </si>
  <si>
    <t>Шкаф для одежды 4-секционный</t>
  </si>
  <si>
    <t>Кипятильник электр. КЭН-100-01</t>
  </si>
  <si>
    <t>Знак пожарной безопасности</t>
  </si>
  <si>
    <t xml:space="preserve">Плакат "Использование огнетушителей" </t>
  </si>
  <si>
    <t>Учебники</t>
  </si>
  <si>
    <t>Наменская Л.А. Изо</t>
  </si>
  <si>
    <t>Стенд "Уголок охраны труда для образовательных учреждений"</t>
  </si>
  <si>
    <t>Монитор TFT Philips 221S3LSB/62</t>
  </si>
  <si>
    <t>Проектор BenQ MW516</t>
  </si>
  <si>
    <t>Ксерокс</t>
  </si>
  <si>
    <t>МБОУ Глодневская СОШ</t>
  </si>
  <si>
    <t>Котел газовый ИШМА-100 У с автоматикой САБК</t>
  </si>
  <si>
    <t>Котел ИШМА-100</t>
  </si>
  <si>
    <t>Портативный прог-техн. Комплекс учителя: ноутбук, проектор,экран, МФУ, колонки</t>
  </si>
  <si>
    <t>Принтер лазарный А4 Canon LBP 6020</t>
  </si>
  <si>
    <t>Триммер бензиновый 8415 М 42,7</t>
  </si>
  <si>
    <t>Фотоаппарат "Samsung-77"</t>
  </si>
  <si>
    <t>Компьютерные колонки</t>
  </si>
  <si>
    <t>Портативный программно-технический комплекс учителя №1 в составе: Мобильный ПК (ноутбук), проектор, Проекционный экран, МФУ</t>
  </si>
  <si>
    <t>МФУ Samsung A4 SCX-4200</t>
  </si>
  <si>
    <t>Электроводонагреватель ВЭП-9</t>
  </si>
  <si>
    <t>Холодильник "Стинол"</t>
  </si>
  <si>
    <t>Холодильная камера</t>
  </si>
  <si>
    <t>Токарный станок</t>
  </si>
  <si>
    <t>Станок токарный по металлу</t>
  </si>
  <si>
    <t xml:space="preserve">Станок токарный </t>
  </si>
  <si>
    <t>Плита Электрическая 4-х комфорная с жарочным шкафом ПЭМ-4-010</t>
  </si>
  <si>
    <t>Ноутбук Toshiba , чехол для ноутбука</t>
  </si>
  <si>
    <t>Монитор Acer V203HB BK/BK</t>
  </si>
  <si>
    <t>Баян</t>
  </si>
  <si>
    <t>Шкаф жарочный</t>
  </si>
  <si>
    <t>Шкаф 3-х створчатый</t>
  </si>
  <si>
    <t>Шкаф 2-х створчатый</t>
  </si>
  <si>
    <t>Холодильный прилавок</t>
  </si>
  <si>
    <t>Скульптура пионера</t>
  </si>
  <si>
    <t>Мойка</t>
  </si>
  <si>
    <t>Микроскоп школьный</t>
  </si>
  <si>
    <t>Доска настенная 1 -элементная ДН-14М 170х100</t>
  </si>
  <si>
    <t>Касса "лента букв" демонстрационное пособие</t>
  </si>
  <si>
    <t>Электронное издание на DVD "Формирование универ. Учеб. Дейст.у мл. шк. В 2 ч.</t>
  </si>
  <si>
    <t>Электронное мультимедийное методическое пособие "Особенности работы в малокомпле</t>
  </si>
  <si>
    <t>Электронное издание на DVD: "Военно-патриотическое воспитание учащихся Брянской обл</t>
  </si>
  <si>
    <t>Мультимедийные методические пособия</t>
  </si>
  <si>
    <t>Словарь Ожегов</t>
  </si>
  <si>
    <t>МБОУ ДО ЛДШИ</t>
  </si>
  <si>
    <t>Аккустическая система</t>
  </si>
  <si>
    <t>Факс "Панасоник"</t>
  </si>
  <si>
    <t>Усилитель</t>
  </si>
  <si>
    <t>Ударная установка- 5 барабанов</t>
  </si>
  <si>
    <t>Принтер пр-1010</t>
  </si>
  <si>
    <t>Пианино "Сюита"</t>
  </si>
  <si>
    <t>Ноутбук Acer Aspire 5315-051G08Mi</t>
  </si>
  <si>
    <t>Музыкальный центр LM-K 3365</t>
  </si>
  <si>
    <t>Музыкальный центр LG 1060</t>
  </si>
  <si>
    <t xml:space="preserve">Монитор </t>
  </si>
  <si>
    <t>Монитор TFT19"Acer AL 1916 Ns Silver-bleck 2000: 5ms</t>
  </si>
  <si>
    <t>Комбо усилитель с микшером</t>
  </si>
  <si>
    <t>Классическая гитара Сremona</t>
  </si>
  <si>
    <t>Караоке</t>
  </si>
  <si>
    <t>Духовой оркестр</t>
  </si>
  <si>
    <t xml:space="preserve">Доска передвижная поворотная ДП-12к </t>
  </si>
  <si>
    <t>Цифровое пианино CASIO CDP-220</t>
  </si>
  <si>
    <t>Стенд "Информация"</t>
  </si>
  <si>
    <t>Тумба приставная 400*500*750 ЛДСП</t>
  </si>
  <si>
    <t>Шкаф закрытый "Ритм"</t>
  </si>
  <si>
    <t>Шкаф (стекло) "Ритм"</t>
  </si>
  <si>
    <t>Ритм 4103 (шкаф закрытый) 773х410х1985 орех</t>
  </si>
  <si>
    <t>Подставка под CASIO CDP-200</t>
  </si>
  <si>
    <t>Принтер лазерный Canon</t>
  </si>
  <si>
    <t>МБОУ Дубровская ООШ</t>
  </si>
  <si>
    <t>Портативный программно-технический комплекс учителя №1 в составе: Мобильный ПК</t>
  </si>
  <si>
    <t>Котел КЧМ-5-К-60-03</t>
  </si>
  <si>
    <t>Сист.блок  (процессор, мат. Плата, жест.диск, видеокарта)</t>
  </si>
  <si>
    <t>Принтер "Samsung"</t>
  </si>
  <si>
    <t>Монитор 17"BenQ EP71G+</t>
  </si>
  <si>
    <t>Водонагреватель накопит. 30л верт.цил. SWH RE3 30 V SL Timberk</t>
  </si>
  <si>
    <t>Портативный прог-техн. Комплекс учителя: ноутбук, проектор, экран, МФУ, колонки</t>
  </si>
  <si>
    <t>МБОУ Каменская НОШ</t>
  </si>
  <si>
    <t>Портативный прогр-техн. Комплекс учителя №2 в составе: Мобильный ПК (ноутбук) Acer PB EASYNOTE TE11-HC-060RU, Проектор, Проекционный экран, МФУ</t>
  </si>
  <si>
    <t xml:space="preserve">Принтер </t>
  </si>
  <si>
    <t>Рабочее место учащегося</t>
  </si>
  <si>
    <t>Доска настенная магнитная трехэлементная 3000*1000 мел/маркер</t>
  </si>
  <si>
    <t>Водонагреватель электрич. Аристон ABS 30 R квадрат</t>
  </si>
  <si>
    <t>МБОУ Красненская ООШ</t>
  </si>
  <si>
    <t>Станок токарновинтовой</t>
  </si>
  <si>
    <t>Сист. Блок (процессор,мат.плата, жест. Диск,видеокарта)</t>
  </si>
  <si>
    <t>Сигнализатор СГГ -6М-П10</t>
  </si>
  <si>
    <t>Монитор 17"BenQ FP71G+</t>
  </si>
  <si>
    <t>Принтер CANON LBP-2900</t>
  </si>
  <si>
    <t>МБОУ Крупецкая СОШ</t>
  </si>
  <si>
    <t>Системный блок (Intel Core2 E6600/DDR3)</t>
  </si>
  <si>
    <t>Монитор 18.5" Philips 196V3LSB LED</t>
  </si>
  <si>
    <t>Станок токарный по дереву СТД 120М (с подставкой)</t>
  </si>
  <si>
    <t>Проектор BenQ MР623</t>
  </si>
  <si>
    <t>Плита электрическая 4-х комфорная с жарочным шкафом ПЭМ-4-010</t>
  </si>
  <si>
    <t>МФУ Samsung SCX-4200</t>
  </si>
  <si>
    <t>Монитор TFT 17</t>
  </si>
  <si>
    <t>Монитор TFT 19" ProView FV-926 AFW 5 ms</t>
  </si>
  <si>
    <t>Компьютер TEEN"ACTIVUS 3000+ FMD (SEM) сист. блок</t>
  </si>
  <si>
    <t>Компьютер TEEN"ACTIVUS 3000+ FMD (SEM)сист. Блок</t>
  </si>
  <si>
    <t>Компьютер TEEN"ACTIVUS 4000+"  (сист. Блок)</t>
  </si>
  <si>
    <t>Компьютер  DEPO Ego8510 (сист.блок)</t>
  </si>
  <si>
    <t>Кабинет с/х машин</t>
  </si>
  <si>
    <t>Интерактивная доска SMART Board V280 (диагональ 195.2)</t>
  </si>
  <si>
    <t>МФУ Samsung А4 SCX-4200</t>
  </si>
  <si>
    <t>Монитор samsung TFT 18.5" 1920N</t>
  </si>
  <si>
    <t>Электроводонагреватель 150л</t>
  </si>
  <si>
    <t>Конь гимнастический</t>
  </si>
  <si>
    <t>Козел гимнастический</t>
  </si>
  <si>
    <t>Доска классная для маркера в комп.класс</t>
  </si>
  <si>
    <t>Ванна моечная</t>
  </si>
  <si>
    <t>Стенд " Брянщина через века"</t>
  </si>
  <si>
    <t>МБОУ Погребская СОШ</t>
  </si>
  <si>
    <t>Экран на штативе 155х155</t>
  </si>
  <si>
    <t>Станок токарный по дереву СТД 120 М (с подставкой)</t>
  </si>
  <si>
    <t>Сист.блок (процессор, мат.плата, жест. Диск, видеокарта)</t>
  </si>
  <si>
    <t>Сигнализатор</t>
  </si>
  <si>
    <t xml:space="preserve">Рулонный настенный экран </t>
  </si>
  <si>
    <t>Рабочее место</t>
  </si>
  <si>
    <t>программное обеспечение</t>
  </si>
  <si>
    <t xml:space="preserve">программное обеспечение Windows XP </t>
  </si>
  <si>
    <t>Прибор КЭФ-110</t>
  </si>
  <si>
    <t>Насос К20-30 (с двиг.4кв)</t>
  </si>
  <si>
    <t>Насос К-80</t>
  </si>
  <si>
    <t>Насос К45/30 (ЗК9)</t>
  </si>
  <si>
    <t>Накопительный ЭВН</t>
  </si>
  <si>
    <t>Монитор 17"BenQFP71G+</t>
  </si>
  <si>
    <t>Швейная машинка</t>
  </si>
  <si>
    <t>Интерактивная доска SMART Board V280</t>
  </si>
  <si>
    <t>Дорожные знаки</t>
  </si>
  <si>
    <t>Таблицы География России.Хозяйство и географические районы 9 кл. (15шт)</t>
  </si>
  <si>
    <t>Счетчики газа СГД-3Т лев</t>
  </si>
  <si>
    <t>Конь гимнастический перем высоты</t>
  </si>
  <si>
    <t>перекладина универс. На растяжках массовая</t>
  </si>
  <si>
    <t>Таблица "Переодическая система хим. Эл.Менделеева"</t>
  </si>
  <si>
    <t xml:space="preserve">Микроскоп школьный </t>
  </si>
  <si>
    <t xml:space="preserve">Станок заточный </t>
  </si>
  <si>
    <t>Набор таблиц по информатике 3 штуки</t>
  </si>
  <si>
    <t>Комплект лыж</t>
  </si>
  <si>
    <t>Шкаф пекарный ШПЭСМ-02М (1200*1040*1205)</t>
  </si>
  <si>
    <t>Мясорубка эл.TJ-12H ERGO л039</t>
  </si>
  <si>
    <t>Электроконфорка КЭ-0,10/4,0ПЭМ-4 (860*930)</t>
  </si>
  <si>
    <t>МБОУ Сныткинская СОШ</t>
  </si>
  <si>
    <t>МФУ Samsung А4 SСХ-4200</t>
  </si>
  <si>
    <t>Ноутбук Toshiba Satellite L300-144 T2370 1024+1024/200/WiFi/VHP/WebCam</t>
  </si>
  <si>
    <t>Монитор 17"BenQ FP71G +</t>
  </si>
  <si>
    <t>Станок токарный по дереву СТД 120 М(с подставкой)</t>
  </si>
  <si>
    <t xml:space="preserve">Телевизор "SHIUWAKI" </t>
  </si>
  <si>
    <t>Телевизор SAMSUNG</t>
  </si>
  <si>
    <t xml:space="preserve">Цифровой фотоаппарат </t>
  </si>
  <si>
    <t>Эл. Сушилка для рук</t>
  </si>
  <si>
    <t>Водонагреватель "Аристон№ 50л</t>
  </si>
  <si>
    <t>Доска классная для маркера в комп. класс</t>
  </si>
  <si>
    <t>Козёл гимнастический</t>
  </si>
  <si>
    <t>Набор "Снежеть"</t>
  </si>
  <si>
    <t>Набор таблиц по информатике 3шт.</t>
  </si>
  <si>
    <t>Программа для компьютера</t>
  </si>
  <si>
    <t>Станок вертикально- сверлильный</t>
  </si>
  <si>
    <t>МБОУ Столбовская СОШ</t>
  </si>
  <si>
    <t>Фотоаппарат Nikon 2700</t>
  </si>
  <si>
    <t>Портативный программно-технический комплекс учителя №1 в составе: Мобильный ПК (</t>
  </si>
  <si>
    <t>Электроводонагреватель ВЭП-9(290x260x600) 380В</t>
  </si>
  <si>
    <t xml:space="preserve">Системный блок </t>
  </si>
  <si>
    <t xml:space="preserve">Сист. блок (процессор, мат. плата, жест. диск, видеокарта)  </t>
  </si>
  <si>
    <t>Ноутбук Toshiba Satellite L300-15V/00L008 CM560/2G/160/DVD-SMulti/15.4"WXGA/WiFi/cam/Чехол для ноутбука Apple MacBook/мышь A4-X5-60MD-2 mini Black</t>
  </si>
  <si>
    <t>МФУ Canon I-SENSYS MF4018</t>
  </si>
  <si>
    <t>Набор таблиц по информатике-3 штуки</t>
  </si>
  <si>
    <t>Портативный прог-техн. комплекс учителя:ноутбук,проектор,экран,МФУ,колонки</t>
  </si>
  <si>
    <t>МБОУ Хотеевская ООШ</t>
  </si>
  <si>
    <t xml:space="preserve">Монитор 17"MONITOR Acer AL1716Fb </t>
  </si>
  <si>
    <t>Музыкальный центр "SAMSUNG"</t>
  </si>
  <si>
    <t xml:space="preserve">Принтер HP LaserJet 2015 </t>
  </si>
  <si>
    <t>Сист. блок (процессор, мат. плата, жест. диск, видеокарта)</t>
  </si>
  <si>
    <t>Системный блок: Athlon 64-3000/FND</t>
  </si>
  <si>
    <t xml:space="preserve">Станок токарный по дереву СТД 120 М (с подставкой) </t>
  </si>
  <si>
    <t>Телевизор "POLSEN"</t>
  </si>
  <si>
    <t xml:space="preserve">Набор таблиц по информатике-3 штуки </t>
  </si>
  <si>
    <t>МБОУ Чаянская ООШ</t>
  </si>
  <si>
    <t>Телевизор "Садко"</t>
  </si>
  <si>
    <t xml:space="preserve">Доска </t>
  </si>
  <si>
    <t xml:space="preserve">Доска ДА </t>
  </si>
  <si>
    <t>Отдел образования</t>
  </si>
  <si>
    <t>Принтер CANON LASER LBP -1120 RUS</t>
  </si>
  <si>
    <t>Монитор TFT SAMSUNG 71 ON SKN</t>
  </si>
  <si>
    <t>Монитор 17"DNR"</t>
  </si>
  <si>
    <t>Модем Zu XEL</t>
  </si>
  <si>
    <t>Компьютер  ACER</t>
  </si>
  <si>
    <t xml:space="preserve">т для приёма спутникового интернета </t>
  </si>
  <si>
    <t>Рабочее место ученика</t>
  </si>
  <si>
    <t>Системный блок Flextron 3C(A64x2-7850/GA-MA770-US3/2GB/1024Mb+DVD-RW/CR</t>
  </si>
  <si>
    <t>Монитор 19"TFT Samsung B1930NW</t>
  </si>
  <si>
    <t xml:space="preserve">Автоматизированное рабочее место Сист. блок </t>
  </si>
  <si>
    <t>Цифровая камера SONY</t>
  </si>
  <si>
    <t>Телевизор "Тошиба"</t>
  </si>
  <si>
    <t>Средства доступа</t>
  </si>
  <si>
    <t>Системный блок AMD Sempron</t>
  </si>
  <si>
    <t>Сетевое оборудование по информатике</t>
  </si>
  <si>
    <t>Принтер HP Laser Jet P3005 с кабелем</t>
  </si>
  <si>
    <t>НоутбукSatellite A100- 192 DuoYonah2500</t>
  </si>
  <si>
    <t>Ноутбук Aser Aspire 5102 WLMI Turion</t>
  </si>
  <si>
    <t xml:space="preserve">Ноутбук Acer Aspire 5023 WLMi </t>
  </si>
  <si>
    <t xml:space="preserve">Монитор17" TFT Acer AL 1716 </t>
  </si>
  <si>
    <t>Монитор ASUS TFT 21,5" VH203D black 1600x900,5ms, D-Sub</t>
  </si>
  <si>
    <t>Компьютер TEEN "ACTIYUS 2800+"</t>
  </si>
  <si>
    <t xml:space="preserve">Монитор 17 "BenQ FP71G" </t>
  </si>
  <si>
    <t xml:space="preserve">Принтер CANON LBP-2900 </t>
  </si>
  <si>
    <t>Фотон "Прибор для бухгалтерии</t>
  </si>
  <si>
    <t>Телефон GSM Samsung S5610</t>
  </si>
  <si>
    <t>МФУ HP LaserJet Pro M1132</t>
  </si>
  <si>
    <t>Ippon 1000BA/600Вт,Back Office 1000, ИБП, 2758202100018</t>
  </si>
  <si>
    <t xml:space="preserve">1С Бухгалтерия </t>
  </si>
  <si>
    <t>УАТС Panasonic системный блок</t>
  </si>
  <si>
    <t xml:space="preserve">Переплетная машина </t>
  </si>
  <si>
    <t>Набор шкафов</t>
  </si>
  <si>
    <t>Монитор "SAMSYNG"</t>
  </si>
  <si>
    <t>Микроволновая печь</t>
  </si>
  <si>
    <t xml:space="preserve">Котёл отопительный </t>
  </si>
  <si>
    <t>Автомобиль LADA 219060 (LADA GRANTA )</t>
  </si>
  <si>
    <t>Автомобиль УАЗ</t>
  </si>
  <si>
    <t>Автомашина ВАЗ-21074</t>
  </si>
  <si>
    <t>Автомашина ВАЗ - 21074</t>
  </si>
  <si>
    <t xml:space="preserve">Автомашина ГАЗ -66 </t>
  </si>
  <si>
    <t>Микроавтобус УАЗ-220694</t>
  </si>
  <si>
    <t>Шкаф 3-х створчатый методкабинета</t>
  </si>
  <si>
    <t>Методическая медиотека (опыт учителей города Москвы и других регионов России) комплект</t>
  </si>
  <si>
    <t xml:space="preserve">Гарнитур </t>
  </si>
  <si>
    <t>Стол угловой</t>
  </si>
  <si>
    <t>Тумба</t>
  </si>
  <si>
    <t>Стеллаж</t>
  </si>
  <si>
    <t>SIGMA КРЕСЛО GX-4101</t>
  </si>
  <si>
    <t>Автоматика САБК-8-110-М</t>
  </si>
  <si>
    <t>Диван</t>
  </si>
  <si>
    <t xml:space="preserve">Шкаф </t>
  </si>
  <si>
    <t>Шкаф КБ-10</t>
  </si>
  <si>
    <t xml:space="preserve">Шкаф для белья </t>
  </si>
  <si>
    <t xml:space="preserve">Шкаф 2-х дверный </t>
  </si>
  <si>
    <t>Шкаф 2 -х створчатый платье -бельё</t>
  </si>
  <si>
    <t>Стол письменный</t>
  </si>
  <si>
    <t xml:space="preserve">Стол компьютерный </t>
  </si>
  <si>
    <t>кресло офисное 279- М</t>
  </si>
  <si>
    <t xml:space="preserve">Библиотечный фонд </t>
  </si>
  <si>
    <t>Учебное пособие по технике безопасности</t>
  </si>
  <si>
    <t>Стенд "Уголок охраны труда для образовательных учреждений "</t>
  </si>
  <si>
    <t>Учебное пособие "Твой жизненный успех"</t>
  </si>
  <si>
    <t>Учебники 2012</t>
  </si>
  <si>
    <t>Библиотечный фонд 2013 г.</t>
  </si>
  <si>
    <t>Неменская Л.А ИЗО</t>
  </si>
  <si>
    <t xml:space="preserve">Кабинет физики </t>
  </si>
  <si>
    <t>МБОУ ЛСОШ №1 им. П.А. Маркова</t>
  </si>
  <si>
    <t>Интерактивный аппаратно-программный комплекс</t>
  </si>
  <si>
    <t>Портативный прог-техн.комплекс учителя:ноутбук,проектор,экран,МФУ,колонки</t>
  </si>
  <si>
    <t xml:space="preserve">Проектор </t>
  </si>
  <si>
    <t xml:space="preserve">Автобус ПАЗ-32053-70 К к.Х1М3205СХА0002102 д.А1003357 </t>
  </si>
  <si>
    <t xml:space="preserve">Многофункциональное устройство Samsung SCX-4600 </t>
  </si>
  <si>
    <t>МФУ Samsung 4300</t>
  </si>
  <si>
    <t xml:space="preserve">Электросушитель </t>
  </si>
  <si>
    <t>Щит баскетбольный</t>
  </si>
  <si>
    <t xml:space="preserve">Щит баскетбольный 4 штуки </t>
  </si>
  <si>
    <t xml:space="preserve">Шкафы со скамейкой </t>
  </si>
  <si>
    <t>Шкаф книжный</t>
  </si>
  <si>
    <t>Шкаф канцелярский</t>
  </si>
  <si>
    <t xml:space="preserve">Шкаф для одежды </t>
  </si>
  <si>
    <t>Шкаф для инвентаря</t>
  </si>
  <si>
    <t xml:space="preserve">Стол для тениса </t>
  </si>
  <si>
    <t>Стойка волейбольная</t>
  </si>
  <si>
    <t>Стеллаж для инвентаря</t>
  </si>
  <si>
    <t>Скамьи гимнастические</t>
  </si>
  <si>
    <t>Сетка ограждение</t>
  </si>
  <si>
    <t>Перекладина гимнастическая</t>
  </si>
  <si>
    <t>Мостик эластичный</t>
  </si>
  <si>
    <t>Мостик жёсткий</t>
  </si>
  <si>
    <t xml:space="preserve">Лестница верёвочная </t>
  </si>
  <si>
    <t xml:space="preserve">Кольца гимнастические </t>
  </si>
  <si>
    <t>Дорожки гимнастические</t>
  </si>
  <si>
    <t>Ворота для ручного мяча</t>
  </si>
  <si>
    <t>Велотренажёр</t>
  </si>
  <si>
    <t>Брусья гимнастические мужские</t>
  </si>
  <si>
    <t>Брусья гимнастические женские</t>
  </si>
  <si>
    <t xml:space="preserve">Бревно гимнастическое </t>
  </si>
  <si>
    <t xml:space="preserve">Барьеры учебные </t>
  </si>
  <si>
    <t xml:space="preserve">Программно-технический комплекс тип 1 в составе: Пректор Optoma X300+/Крепление для проектора SHEKLA Потолочное крепление для проектора/Компьютер Acer </t>
  </si>
  <si>
    <t xml:space="preserve">Программно-технический комплекс тип 2 в составе: Компьютер Acer TM5360/Операционная система Microsoft Windows 7/Офисное программное обеспечение Apache </t>
  </si>
  <si>
    <t>МФУ HP Laser Jet Pro M1132 принтер/сканер/копир, А4</t>
  </si>
  <si>
    <t>Аппаратно-программный комплекс для детей с нарушениями ОДА (включая ДЦП)</t>
  </si>
  <si>
    <t>Аппаратно-программный комплекс для слабовидящих и слабослышащих детей</t>
  </si>
  <si>
    <t>Аудиовизуальный комплекс для использования в комн. и каб. психолог-ой разгруки</t>
  </si>
  <si>
    <t>Специализир. комплект для слабослш. детей " Инфракрасный динамик-усилитель Digital Soundfield"</t>
  </si>
  <si>
    <t>Портативный программно-технический комплекс учителя №1 в составе: Мобильный ПК (ноутбук) HP 4540sc предустановленным программным обеспечением MicrosoftWindows 7 Professional, MicrosoftOffice 2010 Standard, KasperskyWorkSpaceSecurity; проектор Casio XJ-M140,Проекционный экран Classic Scutum,МФУ Xerox</t>
  </si>
  <si>
    <t>МФУ Canon i-Sensys MF3010</t>
  </si>
  <si>
    <t>Проектор BenQ MX 660P</t>
  </si>
  <si>
    <t>Ноутбук SAMSUNG NP300E7F-S08 B950/2G/500Gb/DVDRW</t>
  </si>
  <si>
    <t>Фотоаппарат</t>
  </si>
  <si>
    <t>Принтер лазерный Canоn LBP 6000</t>
  </si>
  <si>
    <t>BenQ/DLP; SVGA; Short-throw (55"@1m) with 1.2x Zoom; Brightness : 2500 ANSI</t>
  </si>
  <si>
    <t>Телевизор Samsung</t>
  </si>
  <si>
    <t>Факс Panasonic KX-FP218RU (белый корпус,термоперенос, обычная бумага, автоответчик, АОН) 57323И</t>
  </si>
  <si>
    <t>Ноутбук Lenovo G580 15.6"LED B830  2Gb/320Gb/DVD-Super Multi/Web-cam/W7St</t>
  </si>
  <si>
    <t>МФУ HP LaserJet Pro M1132 USB (CE47A)</t>
  </si>
  <si>
    <t>Монитор amsung TFT 18.5 "1920 N</t>
  </si>
  <si>
    <t>системный блок: (процессор intel Pentium Dual-Core E 2200/DDRIL 2048)</t>
  </si>
  <si>
    <t>Программно- технический комплекс №3 в составе: Мобильный ПК (ноутбук) HP 250 с предустановленным программным обеспечением, Многофункциональное устройство Xerox WorkCentre (3220V-DN), Телевизионная панель Samsung PS51F4500AWX</t>
  </si>
  <si>
    <t>Ноутбук HP Presario CQ 58-251SR 15.6</t>
  </si>
  <si>
    <t>Телевизор LG42</t>
  </si>
  <si>
    <t>Ноутбук Lenovo G580 15.6 4Gb/500Gb/WiFi//W8</t>
  </si>
  <si>
    <t>Принтер Canjn LBP 6000B</t>
  </si>
  <si>
    <t>Ноутбук Lenovo IdeaPad G570 15.6</t>
  </si>
  <si>
    <t>Проектор BenQ/DLP; SVGA; 2700 ANSI</t>
  </si>
  <si>
    <t>Экран/ На штативе Mobile Screens 127х127</t>
  </si>
  <si>
    <t>МФУ А4 Samsung-4200</t>
  </si>
  <si>
    <t>Станок заточный</t>
  </si>
  <si>
    <t>Электроплита с жарочным шкафом</t>
  </si>
  <si>
    <t>Электропила " Тебер"</t>
  </si>
  <si>
    <t xml:space="preserve">Эл. мясорубка МИМ-300 </t>
  </si>
  <si>
    <t>Цифровой фотоаппарат Samsung PL 100</t>
  </si>
  <si>
    <t>Холодильник"Смоленск"</t>
  </si>
  <si>
    <t xml:space="preserve">Стол рабочий </t>
  </si>
  <si>
    <t xml:space="preserve">Системный блок: МП MSI K9A2VM-F/FMD Phenom_II X3 710/DDR2 3048 Mb/HDD 500Gb/CRIP200B/DVD+RW/корпус 430W/PCI-E Radeon HD4350 </t>
  </si>
  <si>
    <t xml:space="preserve">Системный блок Intel Pentium 4 511 2800 MHz </t>
  </si>
  <si>
    <t>Системный блок CEIERON 2800</t>
  </si>
  <si>
    <t xml:space="preserve">Сетевое оборудование </t>
  </si>
  <si>
    <t>Проектор ViewSonic PJ506D DLP 2000 ANSI Lm SVGA (800X600) 2000:1</t>
  </si>
  <si>
    <t>Проектор BenQ MP 515</t>
  </si>
  <si>
    <t xml:space="preserve">Принтер Samsung </t>
  </si>
  <si>
    <t xml:space="preserve">Принтер SAMSUNG </t>
  </si>
  <si>
    <t xml:space="preserve">Оборудование к видеокамере "SONI" </t>
  </si>
  <si>
    <t>Ноутбук Acer Extensa 4230-901G16MI Linux</t>
  </si>
  <si>
    <t xml:space="preserve">Музыкальный центр  LG (LX- U 550) </t>
  </si>
  <si>
    <t xml:space="preserve">Морозильная камера </t>
  </si>
  <si>
    <t>Монитор TFT 17" BenQ T705</t>
  </si>
  <si>
    <t>Монитор TFT 17 Proview MA782K(KC) 8ms</t>
  </si>
  <si>
    <t>Монитор 17 "TFT SAMSVNG"</t>
  </si>
  <si>
    <t>Монитор  TFT BENQ FP 91 Q</t>
  </si>
  <si>
    <t>Кресло компьютерное</t>
  </si>
  <si>
    <t>Компьютер DEPO NEOS 425MD (процессор, жесткий диск, привод DVD видеокарта, т.д.)</t>
  </si>
  <si>
    <t xml:space="preserve">Монитор 17"BenQ FP71G + </t>
  </si>
  <si>
    <t>Интерактивная доска SMART Board V280 (диагональ 195.2 cm/77", в комплекте с ПО SMART Notebook)</t>
  </si>
  <si>
    <t>Видеокамера "Sony" DCR-DYD 305 E</t>
  </si>
  <si>
    <t>Проектор BenQ MP575 OLP 3000NSI XGA (1024*768)5500:1</t>
  </si>
  <si>
    <t>Телевизор жидкокрист. СУПРА</t>
  </si>
  <si>
    <t>Швейная машина SINGER 1409/9 операций, п/а,верт.челнок 6666</t>
  </si>
  <si>
    <t>Машинка швейная "Ягуар"</t>
  </si>
  <si>
    <t xml:space="preserve">Машина швейная </t>
  </si>
  <si>
    <t xml:space="preserve">Цифровой фотоаппарат Canon </t>
  </si>
  <si>
    <t>Принтер струйный EPSON TX117</t>
  </si>
  <si>
    <t>Микшерный пульт</t>
  </si>
  <si>
    <t xml:space="preserve">Аккустическая система </t>
  </si>
  <si>
    <t>Принтер DCP-7032</t>
  </si>
  <si>
    <t>Станок сверлильный "Корвет"</t>
  </si>
  <si>
    <t>Станок Корвет 76 токарный</t>
  </si>
  <si>
    <t>Воздушка "Байкал"</t>
  </si>
  <si>
    <t>Стенд демонстрационный для кабинета физики</t>
  </si>
  <si>
    <t>Лыжный комплект</t>
  </si>
  <si>
    <t>RHOCL02 186 Rossignol 11 12 Лыжи беговые</t>
  </si>
  <si>
    <t xml:space="preserve">Стартовые колодки </t>
  </si>
  <si>
    <t>Лыжи беговые MADSHUS Nanosonc Carbon SK 185 (50-60)</t>
  </si>
  <si>
    <t>Лыжи SALOMON Equipe 10 SK warm/soft 186</t>
  </si>
  <si>
    <t>Лыжи SALOMON Equipe 10 SK cold/stiff 186</t>
  </si>
  <si>
    <t>Лыжи FISCHER RCS SKATING 06 (Med, 192,Cold и Plus)</t>
  </si>
  <si>
    <t xml:space="preserve">Лыжи Atomiс 196 см </t>
  </si>
  <si>
    <t>Винтовка пневматическая</t>
  </si>
  <si>
    <t xml:space="preserve">Ботинки лыжные SALOMON PRO COMBI PILOT (9) </t>
  </si>
  <si>
    <t xml:space="preserve">Ботинки лыжные SALOMON PRO COMBI PILOT (8) </t>
  </si>
  <si>
    <t>Ботинки лыжные SALOMON PRO COMBI PILOT (10)</t>
  </si>
  <si>
    <t>Ботинки лыжные ATOMIC ATO SK 3D Racer 8/9 (Размер, цвет:9, Бело-красный)</t>
  </si>
  <si>
    <t xml:space="preserve">Ботинки SALOMON 720838 PRO COMBI PILOT черный (8, 8.5, 9) </t>
  </si>
  <si>
    <t>Стол бортовой 1200х600х870 каркас окр., ст. 3, Н-обр.2761</t>
  </si>
  <si>
    <t>Стелаж 1500х400х2000 СТ-400*1500 (4 полки)1389</t>
  </si>
  <si>
    <t>Кушетка смотровая МСК-203</t>
  </si>
  <si>
    <t>Шкаф архивно-складской (четырехсекционный)</t>
  </si>
  <si>
    <t>Шкаф двухсекционный металлический (стекло/метал) МСК-646,02(570х320х1655)</t>
  </si>
  <si>
    <t>Шкаф двухстворчатый</t>
  </si>
  <si>
    <t>Стетофонендоскоп KaWe Топ-Кардиолоджи</t>
  </si>
  <si>
    <t>Плита электрическая 4-х комфорочная ПЭМ 4-010 с жарочным шкафом</t>
  </si>
  <si>
    <t>Водонагреватель проточный ЭВПЗ-15</t>
  </si>
  <si>
    <t>Эл. кипятильник  проточный ЭКГ-100</t>
  </si>
  <si>
    <t>Ванна моечная ВМО 2/430</t>
  </si>
  <si>
    <t>Ванна моечная 3-х секционная ВМО 3/430</t>
  </si>
  <si>
    <t>Стол разделочный с бортиками СРОБ 1200</t>
  </si>
  <si>
    <t>Сосна пластмассовая новогодняя высотой 5 метров</t>
  </si>
  <si>
    <t xml:space="preserve">Контейнер д/мусора </t>
  </si>
  <si>
    <t>Котел нерж. 30 л SH12312</t>
  </si>
  <si>
    <t>Дверь металлическая Противопожарная</t>
  </si>
  <si>
    <t>Дверь маталлическая "Стройгост" 96 левая</t>
  </si>
  <si>
    <t>Пандус телескопический</t>
  </si>
  <si>
    <t>Сиденье для унитаза</t>
  </si>
  <si>
    <t>Управляемая воздушно-пузырьковая релаксационная стойка (в комплекте с мягкой платформой и отражающими поверхностями)</t>
  </si>
  <si>
    <t>Мягкая форма</t>
  </si>
  <si>
    <t>Зеркальная полусфера</t>
  </si>
  <si>
    <t>Источник света к зеркальной полусфере</t>
  </si>
  <si>
    <t>Световой проектор со встроенным ротатором</t>
  </si>
  <si>
    <t>Колесо спецэффектов</t>
  </si>
  <si>
    <t>Устройство для развития вестибулярного аппарата</t>
  </si>
  <si>
    <t>Настенный лабиринт квадратный</t>
  </si>
  <si>
    <t>Настольная панель для развития мелкой моторики и цветового и тактильного восприятия</t>
  </si>
  <si>
    <t>Настенный модуль для развития мелкой моторики и цветового восприятия</t>
  </si>
  <si>
    <t>Лабиринт</t>
  </si>
  <si>
    <t>Пучок фиброоптических волокон</t>
  </si>
  <si>
    <t>Интерактивный источник света к пучку фиброоптических волокон</t>
  </si>
  <si>
    <t>Прибор для создания светового эффекта</t>
  </si>
  <si>
    <t>Генератор запахов</t>
  </si>
  <si>
    <t>Панель с фиброволокном для симуляции зрительного и тактильного восприятия</t>
  </si>
  <si>
    <t>Световой стол для рисования песком (в комплект входит песок 12,5 кг)</t>
  </si>
  <si>
    <t xml:space="preserve">Шкаф -посудный </t>
  </si>
  <si>
    <t>Стол островной СЦО-1200 1165х600х870 каркас окрашен. поддон решетка 2826</t>
  </si>
  <si>
    <t>Стенд информационный с карманами 1,3х 0,9</t>
  </si>
  <si>
    <t>Стенд информационный с карманами 1,5х 0,9</t>
  </si>
  <si>
    <t>Стеллаж книжный</t>
  </si>
  <si>
    <t>Тумба приставная</t>
  </si>
  <si>
    <t>Стенд Арочный 1,25*2,8</t>
  </si>
  <si>
    <t>Стенд Арочный 1,25*2,48</t>
  </si>
  <si>
    <t>Кресло руководителя (черная кожа)</t>
  </si>
  <si>
    <t>Стенд "Путь к Олимпу" лев 18А4</t>
  </si>
  <si>
    <t>Стенд "Путь к Олимпу" прав. 18А4</t>
  </si>
  <si>
    <t>Герб России с часами</t>
  </si>
  <si>
    <t>Шкаф-купе</t>
  </si>
  <si>
    <t xml:space="preserve">Стол письменный- 2 штуки </t>
  </si>
  <si>
    <t xml:space="preserve">Стол письменный </t>
  </si>
  <si>
    <t xml:space="preserve">Набор школьной мебели 30 компл. </t>
  </si>
  <si>
    <t>Многолетние насаждения</t>
  </si>
  <si>
    <t>Макет автомата ММГ б/фут НЛС</t>
  </si>
  <si>
    <t>Краскопульт</t>
  </si>
  <si>
    <t>Доски классные -7 штук</t>
  </si>
  <si>
    <t>Доска настенная</t>
  </si>
  <si>
    <t xml:space="preserve">Доска ДА-32 м </t>
  </si>
  <si>
    <t xml:space="preserve">Оверлок </t>
  </si>
  <si>
    <t>Теллурий. Модель. Солнце. Земля. Луна</t>
  </si>
  <si>
    <t>Скелет человека 170см.</t>
  </si>
  <si>
    <t>Станок вертикальносверлильный</t>
  </si>
  <si>
    <t>Набор мебели для труда</t>
  </si>
  <si>
    <t>Верстак столярный -6 штук</t>
  </si>
  <si>
    <t>Комплект видео-пособий по Основам Военной Службы</t>
  </si>
  <si>
    <t>Диски "История России"</t>
  </si>
  <si>
    <t>Набор для позновательного развития "Интошка"</t>
  </si>
  <si>
    <t>Электронное издание на DVD "Энергоэффективная школа. Успешный опыт"</t>
  </si>
  <si>
    <t xml:space="preserve">Стенд "Уголок охраны труда для образовательных учреждений" </t>
  </si>
  <si>
    <t>Комплект мультимедийных пособий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</si>
  <si>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звука/Датчик влажности/Датчик атмосферного давле</t>
  </si>
  <si>
    <t>Комплект лыжный взрослый</t>
  </si>
  <si>
    <t>МБОУ ЛСОШ №3</t>
  </si>
  <si>
    <t>Мяч б/б</t>
  </si>
  <si>
    <t>Мяч в/б</t>
  </si>
  <si>
    <t xml:space="preserve">Палатка 5м </t>
  </si>
  <si>
    <t>Мультимедийный проектор Bend MP622  8 шт</t>
  </si>
  <si>
    <t>Кабинет физики</t>
  </si>
  <si>
    <t>Кабинет географии</t>
  </si>
  <si>
    <t>Тестомес МТМ60 МНс дежой</t>
  </si>
  <si>
    <t>Тиски</t>
  </si>
  <si>
    <t>Видеокамера SAMSUNG 165X intelli-zoom</t>
  </si>
  <si>
    <t>Программно-технический комплекс тип 1 в составе: Пректор Optoma X300+/Крепление для пректора SHEKLA Потолочное крепление для пректора/Компьютер Acer TM5760/Операционная система Microsoft Windows 7/Программное обеспечение для записи динамического изображения</t>
  </si>
  <si>
    <t>Программно-технический комплекс тип 2 в составе: Компьютер Acer TM5360/Операционная система Microsoft Windows 7 Professional/Офисное программное обеспечение  Apache Open Office /Программное обеспечение для создания, упорядочивания, визуализации и анализа материалов</t>
  </si>
  <si>
    <t xml:space="preserve">Телевизор LED 40 (101см) 40А7000 </t>
  </si>
  <si>
    <t>Ударная установка - комплект</t>
  </si>
  <si>
    <t>Комплект тарелок для ударной установки</t>
  </si>
  <si>
    <t>Бас гитара</t>
  </si>
  <si>
    <t>Yamaha PSR E443 - синтезатор с автоакком., 61 клавиша 32 полифонии 482 тембров 106 ст.</t>
  </si>
  <si>
    <t>Электрогирата</t>
  </si>
  <si>
    <t>Специализированный программно-технический комплекс для обучающегося с органиченными возмозностями здоровья</t>
  </si>
  <si>
    <t>Беспроводной ресивер</t>
  </si>
  <si>
    <t>Беспроводная клавиатура с большими кнопками и разделяющей клавиши накладной</t>
  </si>
  <si>
    <t>Программное обеспечение для коррекции общего недоразвития речи</t>
  </si>
  <si>
    <t>Аппарат звукоусиливающий с модулем вибротактильного восприятия с переходником для подключения к компьютеру</t>
  </si>
  <si>
    <t>Аппарат для коррекции речи</t>
  </si>
  <si>
    <t>Беспроводной компьютерный джойстик в комплекте с двумя выносными кнопками</t>
  </si>
  <si>
    <t>Беспроводная выносная компьютерная кнопка большая</t>
  </si>
  <si>
    <t>Аудиовизуальный комплекс психологической разгрузки</t>
  </si>
  <si>
    <t>Набор психолога "Пертра"</t>
  </si>
  <si>
    <t>Стационарная индукционная система для организации образовательного процесса группы детей с нарушениями слуха ILD300</t>
  </si>
  <si>
    <t>Учебное место для организации образовательного процесса обучающихся с нарушениям ОДА в классе образовательной</t>
  </si>
  <si>
    <t>Диагностическое оборудование для контроля физиологических параметров</t>
  </si>
  <si>
    <t>Аппаратно-программный комплекс для обучающихся с нарушением слуха и речи</t>
  </si>
  <si>
    <t>Аппаратно-программный комплекс для обучающихся с нарушениями ОДА (включая ДЦП)</t>
  </si>
  <si>
    <t>Микшерный пульт soundcraftEFX8</t>
  </si>
  <si>
    <t>Xerox 3010</t>
  </si>
  <si>
    <t>Видеопроектор Bend MW519</t>
  </si>
  <si>
    <t>МФУ konikaMinolta принтер/сканер/копир, bizhub 165</t>
  </si>
  <si>
    <t>Проектор BenQ MW519 DLP 2800ANSI WXGA 13000:16500hrglamp life SmartEco 3Dvia HDMI color</t>
  </si>
  <si>
    <t>Принтер hp LaserJet Pro M1132 MFP</t>
  </si>
  <si>
    <t>Мобильный ПК (ноутбук) HP 650 Celeron 1000M/4Gb/320Gb/DVDRW/int/15.6"/HD/1366х768/Wifi/ВТ4.0/W8EM64/Cam/6c (H5K96EA) с предустановленным программным обеспечением Windows 8 Professionalх64, MicrosoftOffice 2013 Standard, антивирус KasperskyEndpointsecurity</t>
  </si>
  <si>
    <t>Электромясорубка МИМ300</t>
  </si>
  <si>
    <t>Сетевое оборудование</t>
  </si>
  <si>
    <t xml:space="preserve">Рукосушитель М-99 Optima </t>
  </si>
  <si>
    <t>Рабочее место слушателя</t>
  </si>
  <si>
    <t>Рабочее место преподователя</t>
  </si>
  <si>
    <t xml:space="preserve">Програмное обеспечение </t>
  </si>
  <si>
    <t>Программное обеспечение Windows XP Home Edition. SP3.Russian,1pk DSP OEI CD (N4RLTN0902342) неисключительные права и установочный диск</t>
  </si>
  <si>
    <t>Принтер лазерный</t>
  </si>
  <si>
    <t>Принтер HP 1020 с кабелем</t>
  </si>
  <si>
    <t xml:space="preserve">Ноутбук Toshiba Sat A200 </t>
  </si>
  <si>
    <t>Ноутбук Acer Extensa 563ZG-432G25Mi Win7 T4300/2G/250/512 GF</t>
  </si>
  <si>
    <t xml:space="preserve">Набор школьной мебели </t>
  </si>
  <si>
    <t>МФУ НР лазерный ( принтер, сканер)</t>
  </si>
  <si>
    <t>МФУ I-SENSVS MF 4018</t>
  </si>
  <si>
    <t>Музыкальный центр МС - м760/12</t>
  </si>
  <si>
    <t>Морозильный ларь</t>
  </si>
  <si>
    <t xml:space="preserve">Монитор 19"ASUS TFT VW193D Black 1440*900, 160/160,330кд.м, </t>
  </si>
  <si>
    <t xml:space="preserve">Монитор 19" ASUS TFT VW193S Black 1440*900? 160/160, 330кд.м </t>
  </si>
  <si>
    <t xml:space="preserve">Микрофон </t>
  </si>
  <si>
    <t xml:space="preserve">Ксерокс- принтер </t>
  </si>
  <si>
    <t>Принтер, сканер,копир.  PIXMA MP 280</t>
  </si>
  <si>
    <t xml:space="preserve">Краскопульт ручной </t>
  </si>
  <si>
    <t>Компьютер DEPO NEOS 425MD (процессор, жесткий диск, привод DVD видеокарта, т.д.)сист. блок</t>
  </si>
  <si>
    <t xml:space="preserve">Источник питания </t>
  </si>
  <si>
    <t>Интерактивная доска SMART Board V280 (диагональ 195.2 cm/77", )</t>
  </si>
  <si>
    <t>Доска учебная ДА-32 См  (3-х элем. 3,0*1,0)</t>
  </si>
  <si>
    <t>Доска настенная 3-элементная ДН34М, зеленая под мел</t>
  </si>
  <si>
    <t>Доска настенная 3-элементная ДН34М, белая под маркер</t>
  </si>
  <si>
    <t>ДВД-</t>
  </si>
  <si>
    <t>Монитор 21.5" Benq G2222HDL DVI</t>
  </si>
  <si>
    <t xml:space="preserve">Видеомагнитофон </t>
  </si>
  <si>
    <t xml:space="preserve">Фотоаппарат Panasonic </t>
  </si>
  <si>
    <t>Видеокамера Panasonic</t>
  </si>
  <si>
    <t>Системный блок: МП MSI K9A2VM-F/FMD Phenom_II X3 710/DDR2 3048 Mb/HDD 500Gb/CRIP200B/DVD+RW/корпус 430W/PCI-E Radeon HD4350</t>
  </si>
  <si>
    <t>Системный блок ASUS M2A-VM</t>
  </si>
  <si>
    <t xml:space="preserve">Станок токарный по дереву СТД 120М(с подставкой) </t>
  </si>
  <si>
    <t xml:space="preserve">Станок ТВ-4 </t>
  </si>
  <si>
    <t>Станок сверлильный</t>
  </si>
  <si>
    <t>Факс</t>
  </si>
  <si>
    <t xml:space="preserve">Бензиновый триммер "Патриот" РТ3355 </t>
  </si>
  <si>
    <t>Автоматиз.раб.место(Систем. блок, монитор TFT19, ПО MS Windows XP, ПО MS Ofise)</t>
  </si>
  <si>
    <t>Тиски  5 шт.</t>
  </si>
  <si>
    <t>Телевизор цветной HARP</t>
  </si>
  <si>
    <t xml:space="preserve">Телевизор </t>
  </si>
  <si>
    <t>Телевизор "Рубин"</t>
  </si>
  <si>
    <t>Телевизор "Ролсен"</t>
  </si>
  <si>
    <t>Телевизор "SHIWAKI"</t>
  </si>
  <si>
    <t xml:space="preserve">Электроплита </t>
  </si>
  <si>
    <t xml:space="preserve">Открытый урок 33 CD ROM </t>
  </si>
  <si>
    <t>Тумбочка медицинская кабинетная ТМК-01 "ЕЛАТ"</t>
  </si>
  <si>
    <t>Стенд "Школьный колейдоскоп"</t>
  </si>
  <si>
    <t>Костюмы новогодние (Снегурочка и Дед Мороз)</t>
  </si>
  <si>
    <t>Елка искуственная</t>
  </si>
  <si>
    <t>Интерактивная воздушнопузырьковая трубка</t>
  </si>
  <si>
    <t>Мягкая платформа для воздушнопузырьковой трубки</t>
  </si>
  <si>
    <t>Комплект акриловых зеркал для воздушнопузырьковой трубки</t>
  </si>
  <si>
    <t>Вибромузыкальный сухой бассейн</t>
  </si>
  <si>
    <t>Световой стол для рисования песком</t>
  </si>
  <si>
    <t>Фиброоптический ковер настенный</t>
  </si>
  <si>
    <t>Тактильно-развивающая панель</t>
  </si>
  <si>
    <t>Тактильная дорожка</t>
  </si>
  <si>
    <t>Шкаф двухсекционный металлический (стекло/метал)МСК-646,02(570х320х1655)</t>
  </si>
  <si>
    <t>Интерактивное учебное пособие "НАГЛЯДНАЯ МАТЕМАТИКА" Многогранники. Тела вращения</t>
  </si>
  <si>
    <t>Интерактивное наглядное пособие "НАГЛЯДНАЯ ХИМИЯ"</t>
  </si>
  <si>
    <t>Интерактивное учебное пособие "НАГЛЯДНАЯ БИОЛОГИЯ"</t>
  </si>
  <si>
    <t>Комплект таблиц"Литература 5-11 классы" 20 таблиц с мет. пособ.</t>
  </si>
  <si>
    <t>Шкаф вытяжной для кабинета химии</t>
  </si>
  <si>
    <t>Машина швейная "NEW HOME NH 1408"  3 штуки</t>
  </si>
  <si>
    <t>Стол демонстрационный для кабинета химии бук</t>
  </si>
  <si>
    <t>Стол демонстрационный физический</t>
  </si>
  <si>
    <t>Стенд</t>
  </si>
  <si>
    <t>Стенд "Ими гордится школа"</t>
  </si>
  <si>
    <t>Стенд "Визитка школы"</t>
  </si>
  <si>
    <t>Стенд "Символы и власть"</t>
  </si>
  <si>
    <t>Стенд "Выше, быстрее, сильнее"</t>
  </si>
  <si>
    <t>Стенд "План работы школы"</t>
  </si>
  <si>
    <t>Стенд "Расписание, объявления"</t>
  </si>
  <si>
    <t>Стенд "Методический уголок учителя"</t>
  </si>
  <si>
    <t>Стенд "Правоустанавливающие документы"</t>
  </si>
  <si>
    <t>Лестница-трансформер 4 секции по 5 ступеней Алюмет</t>
  </si>
  <si>
    <t>Модель солнечной системы</t>
  </si>
  <si>
    <t>Макет автомата</t>
  </si>
  <si>
    <t xml:space="preserve">Контейнер ТБО </t>
  </si>
  <si>
    <t>Доска учебная-8 штук</t>
  </si>
  <si>
    <t>Водонагреватель "Аритон"</t>
  </si>
  <si>
    <t xml:space="preserve">Верстак столярный </t>
  </si>
  <si>
    <t>Холодильник "Атлант "</t>
  </si>
  <si>
    <t>Сковорода электрическая СЭСМ-0,25ЛЧ</t>
  </si>
  <si>
    <t>Устройство для зашторивания штор- 61,88 м2</t>
  </si>
  <si>
    <t>Устройство для зашторивания</t>
  </si>
  <si>
    <t xml:space="preserve">Стол компьютерный для преподователя </t>
  </si>
  <si>
    <t>Эл. кипятильник</t>
  </si>
  <si>
    <t>Ванна моечная 3/430</t>
  </si>
  <si>
    <t>Ванна моечная 2/430</t>
  </si>
  <si>
    <t>Ванна моечная 1/700</t>
  </si>
  <si>
    <t xml:space="preserve">Комплект №1 мультимедийных методических пособий по распространению регионального ППО-31 CD/DVD </t>
  </si>
  <si>
    <t>Таблицы демонстрационные "Технология обработки ткани. Рукоделие."</t>
  </si>
  <si>
    <t>Таблицы демонстрационные "Кулинария"</t>
  </si>
  <si>
    <t>Комплект таблиц по геометрии "Планометрия. Треугольники" (14шт.</t>
  </si>
  <si>
    <t>Учебно-методическое пособие "Психолого-педагогические технологии адресной работы с детьми, имеющими интелектуальные, хромосомные и аутические нарушения"-120с</t>
  </si>
  <si>
    <t>Учебно-методическое пособие "Инклюзивная развивающая среда, как условие формирования толерантности у дощкольников" - 120с</t>
  </si>
  <si>
    <t>Учебно-методическое пособие "Адаптированная образовательная программа для детей с ограниченными возможностями эдоровья в образовательной организации: модели и успешная реализация" - 94 с</t>
  </si>
  <si>
    <t xml:space="preserve">Комплект мультимедийных пособий 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</si>
  <si>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влажности/Датчик атмосферного давления</t>
  </si>
  <si>
    <t>МБОУ ЛСОШ №2</t>
  </si>
  <si>
    <t>Машина швейная настольная 520*250*370мм 200в</t>
  </si>
  <si>
    <t>Тахограф "Меркурий ТА_001"</t>
  </si>
  <si>
    <t>Ноутбук HP Compag 15.6" - CQ57 Мышь, доп. набор. наушникс микр.</t>
  </si>
  <si>
    <t>МФУ Brother DCP-7057R</t>
  </si>
  <si>
    <t>Проектор Optoma ES551</t>
  </si>
  <si>
    <t>Экран Accuscreen Manual NTSC для проектора моб.:175х234 см</t>
  </si>
  <si>
    <t>Принтер EPSON L-800 Photo Inkjet (А4, 34 стр/мин)</t>
  </si>
  <si>
    <t>Ноутбук HP CQ 57</t>
  </si>
  <si>
    <t>Наружные сети телефонизации</t>
  </si>
  <si>
    <t>Сушуар с таймером и терморегулятором</t>
  </si>
  <si>
    <t>Бензиновая газонокосилка Р 53625. Сборник травы на 70л. Самоходная</t>
  </si>
  <si>
    <t>Стерилизатор паровой ГК-10-1 "ТЗМОИ" (3045)</t>
  </si>
  <si>
    <t>Установка стоматологическая Дипломат Адепт 110А</t>
  </si>
  <si>
    <t>Аппарат А-ИВЛ/ВВЛ-ТМТ для проведения управляемой искус вентиляции легких</t>
  </si>
  <si>
    <t>Факс Шарп ФО 51</t>
  </si>
  <si>
    <t>МФУ Браузер лазерный 7057р</t>
  </si>
  <si>
    <t>МФУ КЭНОН МР280</t>
  </si>
  <si>
    <t>Зеркальный фотоаппарат кэнон черный 18мр</t>
  </si>
  <si>
    <t>Проектор 5123</t>
  </si>
  <si>
    <t>Слайд-проектор 2000АФ</t>
  </si>
  <si>
    <t>Системный блок 160 гбт</t>
  </si>
  <si>
    <t>Лазерный брозер 2132 20 стр/мин</t>
  </si>
  <si>
    <t>Ванна моечная ВМ2-12/6Б</t>
  </si>
  <si>
    <t>Ванна моечная ВМ-31/456-Л</t>
  </si>
  <si>
    <t>Шкаф холодильный СМ 107-С</t>
  </si>
  <si>
    <t>Шкаф холодильный СМ 114-С</t>
  </si>
  <si>
    <t>Шкаф холодильный низкотепературный СВ 114-С</t>
  </si>
  <si>
    <t>Ванна моечная ВМ-11/1240</t>
  </si>
  <si>
    <t>Ванна моечная ВМ-41/500</t>
  </si>
  <si>
    <t>Электрокотел КЭ-100Ц</t>
  </si>
  <si>
    <t>Пароконвектомат ПКА 10-1/1ПМ (парогенератор) арт 110000002138</t>
  </si>
  <si>
    <t>Прилавок-витрина холодильный АСТА (М) ПВВ (Н)-70 КМ-С-НШ вся нерж</t>
  </si>
  <si>
    <t>Мармит ПМЭС-70 КМ вся нерж</t>
  </si>
  <si>
    <t>Мармит ПМЭС-70 КМ-60 вся нерж</t>
  </si>
  <si>
    <t>Холодильник Атлант-2712-86</t>
  </si>
  <si>
    <t>Станок настольный сверлильный Корвет48</t>
  </si>
  <si>
    <t>Точильно шлифовальный станок Корвет Эксперт 484</t>
  </si>
  <si>
    <t>Трансформатор сварочный норд 230-400в</t>
  </si>
  <si>
    <t>Щит для сварочных работ 1600*500*1800</t>
  </si>
  <si>
    <t>Машина посудомоечная АРАСН АС800</t>
  </si>
  <si>
    <t>Тестомес серии 30</t>
  </si>
  <si>
    <t>Аудиовизуальный комплекс для использования в комн. и каб. психолог-й разгрузки</t>
  </si>
  <si>
    <t>Ноутбук Acer ES1-520-33114G50Mnks 2/4 Ghz 15.6 "HD/i3 3110 M/2/500Gb//WiFi/Cam/</t>
  </si>
  <si>
    <t>Проектор Acer C 120 DLP</t>
  </si>
  <si>
    <t>Компьютер (системный блок,монитор )</t>
  </si>
  <si>
    <t>МФУ лазерный (принтер, сканер, копир)</t>
  </si>
  <si>
    <t>Утюг с пароувлажнителем</t>
  </si>
  <si>
    <t>Ноутбук Acer Travelmate TM5744-383G32Mnkk i3-380M/3G/320/DVDRW/WiFi/15.6"WXGA/Cam/Lin</t>
  </si>
  <si>
    <t>Ноутбук Dell Inspiron N5520 15.6" (1366х768) Core i5-3210M/6G/1Tb/RW/HD 7670M 1GB/WF/BT/6c/cam/W7HB/Silver</t>
  </si>
  <si>
    <t>Ноутбук Dell Inspiron N5520 15.6" (1366х768) Core i5-3210M/6G/1Tb/RW/HD 7670M 1GB/WF/BT/6c/cam/W7HB/Blue</t>
  </si>
  <si>
    <t>Компьютер в сборе</t>
  </si>
  <si>
    <t xml:space="preserve">Ноутбук NX505EA ProBook4515s QL-66/2G/320G/DVD-SMulti /15.6"HD/ATIHD4330 512/WiFi/BT/cam/Linux </t>
  </si>
  <si>
    <t>Насос К 20-30</t>
  </si>
  <si>
    <t>Котёл</t>
  </si>
  <si>
    <t>Универсальное табло БТ-85 комплект</t>
  </si>
  <si>
    <t>Подъемник телескопический ТЕМП</t>
  </si>
  <si>
    <t>Станок токарный-винторезный "Корвет 402" по металлу</t>
  </si>
  <si>
    <t>Станок горизонтально-фрезерный "Корвет 413"</t>
  </si>
  <si>
    <t>Станок настольный сверлильный "Корвет47"</t>
  </si>
  <si>
    <t>Станок настольный токарный по дереву СД-400</t>
  </si>
  <si>
    <t>Станок настольный деревообрабатывающий МДС</t>
  </si>
  <si>
    <t>Машина электрическая настольная шлифовальная ЭТ-150П</t>
  </si>
  <si>
    <t>Плита поверочная разметочная чугунная</t>
  </si>
  <si>
    <t>Печь муфельная ПМ-8</t>
  </si>
  <si>
    <t>Манекен мягкий торс женский</t>
  </si>
  <si>
    <t>Плита электрическая делукс</t>
  </si>
  <si>
    <t>Шкаф для иструмента и монтаж. принадлеж.</t>
  </si>
  <si>
    <t>Тумбочка для инструмента</t>
  </si>
  <si>
    <t>Шкаф сварщика 800*300*1900</t>
  </si>
  <si>
    <t>Стеллаж призводственный 1500*500*1850</t>
  </si>
  <si>
    <t>Ящик для песка 500*500*1000</t>
  </si>
  <si>
    <t>Ларь для обтирочных материалов 1000*500*850</t>
  </si>
  <si>
    <t>Стеллаж 1050*650*1850</t>
  </si>
  <si>
    <t>Стол для эл/сварочных работ 1110*650*750</t>
  </si>
  <si>
    <t>Зеркало настенное 4000*1000</t>
  </si>
  <si>
    <t>Стеллаж призводственный 1100*450*1850</t>
  </si>
  <si>
    <t>Пианино Casio AP-620</t>
  </si>
  <si>
    <t>Шкаф мед 1-ств ШМ-01-МСК с/м 570*320*1655 (3935)</t>
  </si>
  <si>
    <t>Шкаф мед 1-ств м/м ШМД-1 с трейзером (5023)</t>
  </si>
  <si>
    <t>Стол врача лаборанта СЛО9 1500*600*750 с 2-мя тумбами (5024)</t>
  </si>
  <si>
    <t>Кресло стоматологическое Дипломат ДЕ20 (5025)</t>
  </si>
  <si>
    <t>Столик инструм СМИ-5 "Ока-Медик" н/с</t>
  </si>
  <si>
    <t>Стул стоматолога</t>
  </si>
  <si>
    <t>Стол врача лаборанта СЛОЗ 1200*600*750</t>
  </si>
  <si>
    <t>Кушетка смотровая КМС-Лавко-горское</t>
  </si>
  <si>
    <t>Ширма мед 3-х секционная ШМ-МСК на колесах</t>
  </si>
  <si>
    <t>Ростомер РМ-2 матал со стульчиком</t>
  </si>
  <si>
    <t>Весы электронные мед ВЭМ-150-МАССА-К</t>
  </si>
  <si>
    <t>Стол для фоторабот</t>
  </si>
  <si>
    <t>Тумба-мойка с сантехникой</t>
  </si>
  <si>
    <t>Стеллаж деревянный 1000*800*1750</t>
  </si>
  <si>
    <t>Стол препараторский</t>
  </si>
  <si>
    <t>Стол учителя 2-х тумбовый</t>
  </si>
  <si>
    <t>Стол с акустическими полукабинками</t>
  </si>
  <si>
    <t>Блок стульев 2-х мест мягкий</t>
  </si>
  <si>
    <t>Блок стульев 2-х мест жесткий</t>
  </si>
  <si>
    <t>Шкаф металлический (сейф) 1000*520*1890</t>
  </si>
  <si>
    <t>Стеллаж производственный</t>
  </si>
  <si>
    <t>Стеллаж односторонний</t>
  </si>
  <si>
    <t>Стеллаж демонстрационный 900*320*1900</t>
  </si>
  <si>
    <t>Шкаф для читательских формуляров</t>
  </si>
  <si>
    <t>Шкаф картотечный</t>
  </si>
  <si>
    <t>Кулиса боковая искуственный шелк 300*315</t>
  </si>
  <si>
    <t>Штора австрийская с бахромой</t>
  </si>
  <si>
    <t>Ламбрекен жесткий с бахромой (ткань искус бархат)</t>
  </si>
  <si>
    <t>Маркиза с бахромой двухцветная (ткань искус бархат) 8,8м</t>
  </si>
  <si>
    <t>Занавесь раздвижная на завязках (искус бархат) 6м</t>
  </si>
  <si>
    <t>Задник сцены (искус шелк сборка крепеж на липучке) 8,7м</t>
  </si>
  <si>
    <t>Ламбрекен малый 8,7м</t>
  </si>
  <si>
    <t>Стол производственный с бортом С-12/6БП-П</t>
  </si>
  <si>
    <t>Стол производственный с бортом С-10/6БП-П</t>
  </si>
  <si>
    <t>Стол производственный с бортом С-15/6БП-П</t>
  </si>
  <si>
    <t>Весы электронные АД-2,5</t>
  </si>
  <si>
    <t>Печь СВЧ МФ 911 артикул 911235</t>
  </si>
  <si>
    <t>Стеллаж кухонный СТ-15/5/18</t>
  </si>
  <si>
    <t>Стол производственный с бортом С-6/6БП-П</t>
  </si>
  <si>
    <t>Овощерезка2000РК с набором ножей</t>
  </si>
  <si>
    <t>Картофелечистка 5 380в</t>
  </si>
  <si>
    <t>Стол производственный с бортом С-8/6БП</t>
  </si>
  <si>
    <t>Мясорубка МК-1800 ПАНАСОНИК</t>
  </si>
  <si>
    <t>Стеллаж модульный СМ-6/4Н-430</t>
  </si>
  <si>
    <t>Стеллаж модульный СМ-8/4Н-430</t>
  </si>
  <si>
    <t>Слайсер селме 275</t>
  </si>
  <si>
    <t>Хлеборезка АХМ-300Т</t>
  </si>
  <si>
    <t>Стеллаж кухонный для тарелок СКТ-1/1200-Н</t>
  </si>
  <si>
    <t>Стол для сбора отходов СОС-10-6-БОН</t>
  </si>
  <si>
    <t>Тележка для сбора посуды</t>
  </si>
  <si>
    <t>Тележка сервировочная ТС-3, 3 полки</t>
  </si>
  <si>
    <t>Плита электрическая ПЭО-714Ш</t>
  </si>
  <si>
    <t>Рабочая поверхность РП-4/7Н</t>
  </si>
  <si>
    <t>Электросковорода (комбинированная) СЭЧ-0,25</t>
  </si>
  <si>
    <t>Фритюрница электрическая ФЭС-4/7Н</t>
  </si>
  <si>
    <t>Зонт вентиляционный МВО-1,0 МС</t>
  </si>
  <si>
    <t>Зонт вентиляционный МВО-1,0 ОМС-1,0 П</t>
  </si>
  <si>
    <t>Электрокипятильник ЭКГ-100</t>
  </si>
  <si>
    <t>Подставка для кипятильника ПК-420 (высота 420мм)</t>
  </si>
  <si>
    <t>Подставка под пароконвектомат ПК-10М арт 110000002329</t>
  </si>
  <si>
    <t>Прилавок ПСП-70 КМ вся нерж 210000802690</t>
  </si>
  <si>
    <t>Электроводонагреватель ЭВПЗ-15 проточный 15квт</t>
  </si>
  <si>
    <t>Шкаф вытяжной с сантехникой модель 382</t>
  </si>
  <si>
    <t>Шкаф широкий со стеклом</t>
  </si>
  <si>
    <t>Шкаф для одежды 854*450*2010</t>
  </si>
  <si>
    <t>Шкаф для одежды на 2 отделения</t>
  </si>
  <si>
    <t>Шкаф для документов (2000*800*370)</t>
  </si>
  <si>
    <t>Доска школьная трехэлементная</t>
  </si>
  <si>
    <t>Диван 2-х местный</t>
  </si>
  <si>
    <t>Стол демонстрационный для кабинета химии</t>
  </si>
  <si>
    <t>Стол лабораторный химический</t>
  </si>
  <si>
    <t>Шкаф вытяжной с сантехникой</t>
  </si>
  <si>
    <t>Стол демонстрационный для кабинета физики</t>
  </si>
  <si>
    <t>Кабина примерочная угловая</t>
  </si>
  <si>
    <t>Ларь для овощей</t>
  </si>
  <si>
    <t>Стол теннисный</t>
  </si>
  <si>
    <t>Столик подъемно-поворотный с 2-мя плоскостями</t>
  </si>
  <si>
    <t>Комплекс электроснабжения до 16 мест сВУ-4М</t>
  </si>
  <si>
    <t>Насос вакуумный Комовского</t>
  </si>
  <si>
    <t>Ампервольтметр демонстационный стрелочный</t>
  </si>
  <si>
    <t>Комплект для обучения принципам радиопередачи и радиоприема</t>
  </si>
  <si>
    <t>Набор  реостатов ползунковых с роликовыми контактами (5шт)</t>
  </si>
  <si>
    <t>Набор хим. посуды и принадлежностей для кабинета физики</t>
  </si>
  <si>
    <t>Источник постоянного и переменного напряжения (В-24)</t>
  </si>
  <si>
    <t>Набор демонстрационный "Механика"</t>
  </si>
  <si>
    <t>Набор моделей кристаллических решеток (9шт)</t>
  </si>
  <si>
    <t>Набор ареометров (19шт)</t>
  </si>
  <si>
    <t>Комплект посуды для демонст. опытов по химии</t>
  </si>
  <si>
    <t>Баня комбинированная лабораторная</t>
  </si>
  <si>
    <t>Набор №16 ОС Нитраты</t>
  </si>
  <si>
    <t>Таблицы Химия 8-9 класс 20 шт.</t>
  </si>
  <si>
    <t>Таблицы Химия 10-11 класс 20 шт.</t>
  </si>
  <si>
    <t>Скамья для пресса Торнео В</t>
  </si>
  <si>
    <t>Силовой центр со свободными весами Торнео повер про</t>
  </si>
  <si>
    <t>Велотренажер торнео вита</t>
  </si>
  <si>
    <t>Силовая скамья торнео ультра</t>
  </si>
  <si>
    <t>Силовой центр со встроенными весами торнео торонадо</t>
  </si>
  <si>
    <t>Скамья универсальная торнео</t>
  </si>
  <si>
    <t>Мобильная баскетбольная стойка</t>
  </si>
  <si>
    <t>Сетка заградительная сертифицированная толщина нити 3,1 мм 18*8,5</t>
  </si>
  <si>
    <t>Стойка баскетбольная передвижная 3050 мм</t>
  </si>
  <si>
    <t>Щит баскетбольный тренировочный с кольцом сеткой и конструкцией для крепления</t>
  </si>
  <si>
    <t>Стойки волейбольные</t>
  </si>
  <si>
    <t>Сетка волейбольная</t>
  </si>
  <si>
    <t>Стойка для бадминтона на тяжелом основании</t>
  </si>
  <si>
    <t>Стенка гимнастическая 3,2*0,8 м</t>
  </si>
  <si>
    <t>Сетка для тенниса из капронового сетного полотна</t>
  </si>
  <si>
    <t>Стойки для тенниса для зала на стаканах</t>
  </si>
  <si>
    <t>Ворота для минифутбола</t>
  </si>
  <si>
    <t>Канат для лазания с узлами</t>
  </si>
  <si>
    <t>Дорожка резиновая для разбега в прыжках шир 1000 мм</t>
  </si>
  <si>
    <t>Мостик гимнастический 120*60*23</t>
  </si>
  <si>
    <t>Кольца гимнастические на консоли</t>
  </si>
  <si>
    <t>Брусья гимнастические на растяжках</t>
  </si>
  <si>
    <t>Перекладина гимнастическая универсал высокая</t>
  </si>
  <si>
    <t>Бревно гимнастическое 5000*130*100</t>
  </si>
  <si>
    <t>Корус бревна гимнастич низкого 5000*130*400 мм</t>
  </si>
  <si>
    <t>Брусья гимнастич мужские, 4 стойки, 4 вертлюга, 2 жерди</t>
  </si>
  <si>
    <t>Конь гимнастический с ручками из корпуса и регулир опор</t>
  </si>
  <si>
    <t>Настил для вольных упражнений 12,5*12,5м</t>
  </si>
  <si>
    <t>Скамья гимнастическая 4000*240*300</t>
  </si>
  <si>
    <t>Мяч баскетбольный износостойкий из резины</t>
  </si>
  <si>
    <t>Мяч волейбольный нат кожа цветной</t>
  </si>
  <si>
    <t>Скамья наклонная окрашенная сталь</t>
  </si>
  <si>
    <t>Тренажер для бега</t>
  </si>
  <si>
    <t>Вертлюги для крепления школьного гимнасти оборуд</t>
  </si>
  <si>
    <t>Гири спортивные</t>
  </si>
  <si>
    <t>Сетка заградительная сертифицированная толщина нити 3,1 мм 36*8,5</t>
  </si>
  <si>
    <t xml:space="preserve">Колодки стартовые (легкоатлетические) </t>
  </si>
  <si>
    <t>Штанга</t>
  </si>
  <si>
    <t xml:space="preserve">Козел гимнастический </t>
  </si>
  <si>
    <t>Стеллаж двухсторонний</t>
  </si>
  <si>
    <t>Подставка под оборудование 820*720*830</t>
  </si>
  <si>
    <t>Подставка под оборудование 1200*750*900</t>
  </si>
  <si>
    <t>Подставка под оборудование 1350*600*720</t>
  </si>
  <si>
    <t>Стол для чистки оружия</t>
  </si>
  <si>
    <t>Электроклееварка ПОС-220</t>
  </si>
  <si>
    <t>Агрегат для откоса пыли и мелкой стружки корвет 64</t>
  </si>
  <si>
    <t>Верстак слесарный однотумбовый 1220*700*1422</t>
  </si>
  <si>
    <t>Верстак столярный ученический 1200*650*830</t>
  </si>
  <si>
    <t>Табурет рабочий винтовой</t>
  </si>
  <si>
    <t>Верстак столярный "Левша" ЛВ-2Т</t>
  </si>
  <si>
    <t>Набор для познавательного развития "Интошка"</t>
  </si>
  <si>
    <t>Таблицы</t>
  </si>
  <si>
    <t>Таблицы 2</t>
  </si>
  <si>
    <t>Таблицы- общее знакомство с цветковыми растениями. 680*980</t>
  </si>
  <si>
    <t>Таблицы - вещества растений. Клеточное строение. 680*980</t>
  </si>
  <si>
    <t>Таблицы - химия клетки. 680*980</t>
  </si>
  <si>
    <t>Таблицы - растения-живой организм. 680*980</t>
  </si>
  <si>
    <t>Таблицы - растения и окружающая среда. 680*980</t>
  </si>
  <si>
    <t>Таблицы - Строение тела человека. 680*980</t>
  </si>
  <si>
    <t>Таблицы - Биология 6 класс. Растения, Грибы, Лишайники. 680*980</t>
  </si>
  <si>
    <t>Таблицы - Биология 7 класс. Животные. 680*980</t>
  </si>
  <si>
    <t>Таблицы - Биология 8-9 класс. Человек. 680*980</t>
  </si>
  <si>
    <t>Таблицы - Деление клетки 10-11 класс. 680*980</t>
  </si>
  <si>
    <t>Таблицы -  10-11 классы. Цитология. Генетика. Селекция 680*980</t>
  </si>
  <si>
    <t>Таблицы -  10-11 классы. Эволюционное учение. 680*980</t>
  </si>
  <si>
    <t>Таблицы -  Введение в экологию. 680*980</t>
  </si>
  <si>
    <t>Рельефные таблицы по зоологии.. 680*980</t>
  </si>
  <si>
    <t>Рельефные таблицы по анатомии.. 680*980</t>
  </si>
  <si>
    <t>Внутреннее строение рыбы.вп.</t>
  </si>
  <si>
    <t xml:space="preserve">Стенд "Брянщина через века" </t>
  </si>
  <si>
    <t>Портрет Путина В.Вю 30*40 см</t>
  </si>
  <si>
    <t>Портрет Медведева Д.А. 30*40</t>
  </si>
  <si>
    <t>Портрет гравировочный</t>
  </si>
  <si>
    <t>Хоккейная коробка 40*20 (стеклопластик</t>
  </si>
  <si>
    <t>Защитное ограждение из сетки рабица для хоккейного корта 40*20</t>
  </si>
  <si>
    <t xml:space="preserve">Ворота хоккейные </t>
  </si>
  <si>
    <t>Скелет голубя</t>
  </si>
  <si>
    <t>Скелет Лягушки</t>
  </si>
  <si>
    <t>Скелет рыбы</t>
  </si>
  <si>
    <t>Скелет человека на штативе (85 см)</t>
  </si>
  <si>
    <t>Скелет ящерицы</t>
  </si>
  <si>
    <t>Модель Торс человека (разборный, 42 см)</t>
  </si>
  <si>
    <t>Набор грибов съедобных и ядовитых</t>
  </si>
  <si>
    <t>Муляжи Дикая форма и культурные сорта яблок</t>
  </si>
  <si>
    <t>Набор "Корнеплоды и плоды" 2 части</t>
  </si>
  <si>
    <t>Набор муляжей тропических фруктов</t>
  </si>
  <si>
    <t>Муляжи Набор овощей (большой)</t>
  </si>
  <si>
    <t>Муляжи Набор фруктов (большой)</t>
  </si>
  <si>
    <t>Комплект микропрепаратов "Анатомия"</t>
  </si>
  <si>
    <t>Комплект микропрепаратов Ботаника 1</t>
  </si>
  <si>
    <t>Комплект микропрепаратов Ботаника 2</t>
  </si>
  <si>
    <t>Комплект микропрепаратов Зоология</t>
  </si>
  <si>
    <t>Микропрепараты общая биология</t>
  </si>
  <si>
    <t>Микроскоп школьный 2П-3М (с микровинтом)</t>
  </si>
  <si>
    <t>Прибор для демонстрации водных свойств почвы</t>
  </si>
  <si>
    <t>Прибор для сравнения содержания СО2 во вдыхаемом и выдыхаемом воздухе</t>
  </si>
  <si>
    <t>Доска для сушки посуды</t>
  </si>
  <si>
    <t>Прибор для демонстрации всасывания воды корнями</t>
  </si>
  <si>
    <t>Таблицы по географии</t>
  </si>
  <si>
    <t>Глобус для звездного неба. d=210</t>
  </si>
  <si>
    <t>Глобус луны. d=320</t>
  </si>
  <si>
    <t>Глобус Марса. d=250</t>
  </si>
  <si>
    <t>Глобус Земли политический М 1:50 млн. d=260</t>
  </si>
  <si>
    <t>Глобус Земли физический М 1:50 млн. d=260</t>
  </si>
  <si>
    <t>Модель "Вулканическая поверхность", "Формирование гор"</t>
  </si>
  <si>
    <t>Модель "Сдвиги земной коры"</t>
  </si>
  <si>
    <t>Модель "Строение вулкана" (малая)</t>
  </si>
  <si>
    <t>Модель "Строение Земли"</t>
  </si>
  <si>
    <t>Модель "Строение земных складок и эволюций рельефа"</t>
  </si>
  <si>
    <t>Модель "Строение рельефа морского дна"</t>
  </si>
  <si>
    <t>Модель "Планетная система" (механическая)</t>
  </si>
  <si>
    <t>Модель "Круговорот воды в природе"</t>
  </si>
  <si>
    <t>Теллурий (Модель Солнце-Земля-Луна)</t>
  </si>
  <si>
    <t>Модель "Циклон и антициклон" (демонстрационная)</t>
  </si>
  <si>
    <t>Комплект приборов и инструментов топографических</t>
  </si>
  <si>
    <t>Комплект приборов Флюгер (для определения направления и скорости ветра)</t>
  </si>
  <si>
    <t>Таблицы по технологии</t>
  </si>
  <si>
    <t>Коллекция Лен и продукты его переработки в папке</t>
  </si>
  <si>
    <t>Коллекция Хлопок и продукты его переработки</t>
  </si>
  <si>
    <t>Коллекция промышленных образцов тканей, ниток и фурнитуры</t>
  </si>
  <si>
    <t>Доска гладильная Рабочая поверхность оцинкованная металлическая решетка 120х38см., регулируемая высота от 75 см. до 97 см. размеры 153х46х8</t>
  </si>
  <si>
    <t>Манекен портновский Diana 42-50 размер</t>
  </si>
  <si>
    <t>Таблицы по истории</t>
  </si>
  <si>
    <t>Таблицы- Тригонометрические функции. 680*980</t>
  </si>
  <si>
    <t>Таблицы- треугольники. 680х980</t>
  </si>
  <si>
    <t>Таблицы- тригонометрические уравнения и неравенства. 680х980</t>
  </si>
  <si>
    <t>Таблицы- векторы. 680х980</t>
  </si>
  <si>
    <t>Таблицы- многоугольники. 680х980</t>
  </si>
  <si>
    <t>Таблицы- стереометрия. 680х980</t>
  </si>
  <si>
    <t>Таблицы- графики функций (функции и графики). 680х980</t>
  </si>
  <si>
    <t>Таблицы- многогранники. Тела вращения. 680х980</t>
  </si>
  <si>
    <t>Таблицы- производная и ее применения. 680х980</t>
  </si>
  <si>
    <t>Таблицы- уравнения.Графическое решение уравнений.(система уравнений). 680х980</t>
  </si>
  <si>
    <t>Таблицы- неравенства. Решение неравенств,. 680х980</t>
  </si>
  <si>
    <t>Таблицы- математика 5 класс. 680х980</t>
  </si>
  <si>
    <t>Таблицы- математика 6 класс. 680х980</t>
  </si>
  <si>
    <t>Таблицы- алгебра 7 класс. 680х980</t>
  </si>
  <si>
    <t>Таблицы- алгебра 8 класс. 680х980</t>
  </si>
  <si>
    <t>Таблицы- алгебра 9 класс. 680х980</t>
  </si>
  <si>
    <t>Таблицы- алгебра и начала анализа 10 класс. 680х980</t>
  </si>
  <si>
    <t>Таблицы- алгебра и начала анализа 11 класс. 680х980</t>
  </si>
  <si>
    <t>Таблицы- алгебра 7-11 класс. 680х980</t>
  </si>
  <si>
    <t>Таблицы- геометрия 7 класс. 680х980</t>
  </si>
  <si>
    <t>Таблицы- геометрия 8 класс. 680х980</t>
  </si>
  <si>
    <t>Таблицы- геометрия 9 класс. 680х980</t>
  </si>
  <si>
    <t>Таблицы- геометрия 10 класс. 680х980</t>
  </si>
  <si>
    <t>Таблицы- геометрия 11 класс. 680х980</t>
  </si>
  <si>
    <t>Таблицы- геометрия 7-11 классы. 680х980</t>
  </si>
  <si>
    <t>Таблицы- математика. Комбинаторика. 680х980</t>
  </si>
  <si>
    <t>Таблицы- математика. Теория вероятностей и математическая статистика. 680х980</t>
  </si>
  <si>
    <t>Таблицы- математические таблицы для оформления кабинета. 680х980</t>
  </si>
  <si>
    <t>Комплект инструментов классных.</t>
  </si>
  <si>
    <t>Набор Части целого на круге (простые дроби).</t>
  </si>
  <si>
    <t>Таблицы - окружающий мир 680х980</t>
  </si>
  <si>
    <t>Таблицы - символы и понятия 680х980</t>
  </si>
  <si>
    <t>Таблицы - летние и осенние изменения в природе 680х980</t>
  </si>
  <si>
    <t>Таблицы - окружающий мир 1 класс. 680х980</t>
  </si>
  <si>
    <t>Таблицы - окружающий мир 2 класс. 680х980</t>
  </si>
  <si>
    <t>Таблицы - окружающий мир 3 класс. 680х980</t>
  </si>
  <si>
    <t>Таблицы - окружающий мир 4 класс. 680х980</t>
  </si>
  <si>
    <t>Таблицы - окружающий мир для 1-4 класса.Растения. Животные. формат А4</t>
  </si>
  <si>
    <t>Таблицы - окружающий мир для 1-4 класса.Времена года. Природные сообщ. формат А4</t>
  </si>
  <si>
    <t>Окружающий мир (веера). Комплект динам. раздаточных пособий. Метод. пособ. (2 вида по 15 шт.)</t>
  </si>
  <si>
    <t>Окружающий мир (шнуровка).Комплект динамич. раздат. пособий. (3 вида по 8 шт)</t>
  </si>
  <si>
    <t>Шкаф для хранения огнетушителя, металлический 300х730х220</t>
  </si>
  <si>
    <t>Щит металлический открытого типа. (лом,багор,лопата,2ведра конусных)1400х1250х25</t>
  </si>
  <si>
    <t>Максим I-01 Тренажер сердечно-легочной и мозговой реанимации пружинно-механический - манекен. 1700х550х250</t>
  </si>
  <si>
    <t>ОБЖ 7-10 класс 680х980</t>
  </si>
  <si>
    <t>Терроризм. 680х980</t>
  </si>
  <si>
    <t>Пожарная безопасность. 680х980</t>
  </si>
  <si>
    <t>Таблицы по ОБЖ Факторы разрушающие здоровье человека (8 таблиц 70*100, ламин)</t>
  </si>
  <si>
    <t>Правила оказания первой медицинской помощи (компл. 14 таблиц)</t>
  </si>
  <si>
    <t>Поведение в криминогенных ситуациях (9 таблиц)</t>
  </si>
  <si>
    <t>Безопасность на улицах и дорогах. 680х980</t>
  </si>
  <si>
    <t>Здоровый образ жизни. 680х980</t>
  </si>
  <si>
    <t>Антитеррор 300х980</t>
  </si>
  <si>
    <t>Первая помощь до приезда врача. Дополнительное пособие по курсу ОБЖ (CD)</t>
  </si>
  <si>
    <t>Русский язык 5 класс. 680х980</t>
  </si>
  <si>
    <t>Русский язык 6 класс. 680х980</t>
  </si>
  <si>
    <t>Русский язык 7 класс. 680х980</t>
  </si>
  <si>
    <t>Русский язык 8 класс. 680х980</t>
  </si>
  <si>
    <t>Русский язык 9 класс. 680х980</t>
  </si>
  <si>
    <t>Основные правила орфографии и пунктуации 5-9 класс. 680х980</t>
  </si>
  <si>
    <t>Русский язык. Имя существительное. 680х980</t>
  </si>
  <si>
    <t>Русский язык. Имя прилагательное (9 таблиц). 680х980</t>
  </si>
  <si>
    <t>Русский язык. Глаголы 6 таб. теория. 68х98</t>
  </si>
  <si>
    <t>Русский язык. Наречие (6 таблиц)</t>
  </si>
  <si>
    <t>Русский язык. Числительные и местоимения (14 табл.теория) размер 68х98 см.лам</t>
  </si>
  <si>
    <t>Русский язык. Причастие и деепричастие 12 табл.теория 68х98</t>
  </si>
  <si>
    <t>Русский язык. Союзы и предлоги (12 табл.теория) 68х98 см. лам.</t>
  </si>
  <si>
    <t>Русский язык. Частицы и междометия. 680х980</t>
  </si>
  <si>
    <t>Русский язык. Синтаксис. 5-11 классы 19 таб. 68х98</t>
  </si>
  <si>
    <t>Русский язык. Орфография. 5-11 классы 15 таб. 68х98</t>
  </si>
  <si>
    <t>Русский язык. Грамматика 22 таб. 68х98</t>
  </si>
  <si>
    <t>Русский язык Морфология. 680х980</t>
  </si>
  <si>
    <t>Таблицы для старшей школы по русскому языку 11 класс. 680х980</t>
  </si>
  <si>
    <t>Литература 5 класс. 680х980</t>
  </si>
  <si>
    <t>Литература 6 класс. 680х980</t>
  </si>
  <si>
    <t>Литература 7 класс. 680х980</t>
  </si>
  <si>
    <t>Литература 8 класс. 680х980</t>
  </si>
  <si>
    <t>Литература 9 класс. 680х980</t>
  </si>
  <si>
    <t>Литература 10 класс. 680х980</t>
  </si>
  <si>
    <t>Литература 11 класс. 680х980</t>
  </si>
  <si>
    <t>Литература 5-11 класс. Теория литературы 680х980</t>
  </si>
  <si>
    <t>Тиски слесарные 60 мм поворотные</t>
  </si>
  <si>
    <t>Ящик инструментальный металлический 3 секции</t>
  </si>
  <si>
    <t>Гвоздодер</t>
  </si>
  <si>
    <t>Долото</t>
  </si>
  <si>
    <t>Лобзик ручной по дереву</t>
  </si>
  <si>
    <t>Прибор для выжигания "Узор" с доп. иглой</t>
  </si>
  <si>
    <t>Рубанок дерев с 1-нож Рб-1</t>
  </si>
  <si>
    <t>Рубанок деревянный с одним ножом (Зензубель)</t>
  </si>
  <si>
    <t>Рубанок металлический</t>
  </si>
  <si>
    <t>Шуруповерт аккумуляторная дрель.</t>
  </si>
  <si>
    <t>Электродрель</t>
  </si>
  <si>
    <t>Электролобзик</t>
  </si>
  <si>
    <t>Ящик инструментальный пластмассовый</t>
  </si>
  <si>
    <t>Комплект таблиц Цветоведение (18 шт)</t>
  </si>
  <si>
    <t>Декаративно- прикладное искусство (6 табл.) А2 ламин</t>
  </si>
  <si>
    <t>Черчение (18 таблиц)</t>
  </si>
  <si>
    <t>Таблицы для старшей школы по русскому языку 10 класс. 680х980</t>
  </si>
  <si>
    <t>Вывеска "Добро пожаловать"</t>
  </si>
  <si>
    <t>Дата возникновения и прекращения права муниципальной собственности</t>
  </si>
  <si>
    <t>Реквизиты документов</t>
  </si>
  <si>
    <t>Муз.центр "SONY MHC-GNZ333 D</t>
  </si>
  <si>
    <t>Компьютер  Beng TFT 18.5 G925 HDA</t>
  </si>
  <si>
    <t>Принтер+ксерокс+сканер 3 в 1</t>
  </si>
  <si>
    <t>Активный микшерный пульт  "Behringer RMH88</t>
  </si>
  <si>
    <t>Ноутбук ASUS Z99H</t>
  </si>
  <si>
    <t>Факс 236</t>
  </si>
  <si>
    <t>Духовые музыкальные инструменты</t>
  </si>
  <si>
    <t>Проигрыватель "Сони"-480</t>
  </si>
  <si>
    <t>АКУСТИЧЕСКАЯ СИСТЕМА FYP</t>
  </si>
  <si>
    <t>Музыкальный центр "Витек"</t>
  </si>
  <si>
    <t>Труба "Michael</t>
  </si>
  <si>
    <t>Компьютер "Самсунг"</t>
  </si>
  <si>
    <t>Компьютер "BEHQ"</t>
  </si>
  <si>
    <t>Гармонь Тульская</t>
  </si>
  <si>
    <t>Акустическая система"Wharfedai"</t>
  </si>
  <si>
    <t>Баян концертный"Тула-302"</t>
  </si>
  <si>
    <t>ПК ЭКСИМЕР (системный блок)</t>
  </si>
  <si>
    <t>Микшерный пульт "PEAVEY PVIOUSB"</t>
  </si>
  <si>
    <t>Ноутбук "Deij inspifon</t>
  </si>
  <si>
    <t>Усилитель "CROWN LPS-2500"</t>
  </si>
  <si>
    <t>Ноутбук Acer Asire 5250-T302G32Mikk</t>
  </si>
  <si>
    <t>Samsung Iastr МФУ (многофункциональное устройство)</t>
  </si>
  <si>
    <t>радиостанция вокальная с капсюлем динамического микрофона</t>
  </si>
  <si>
    <t>Настольная студия записи с интерфейсом</t>
  </si>
  <si>
    <t>Принтер лазерный A4 Canon LBP 6020</t>
  </si>
  <si>
    <t>Микрофон вокальный динамический в комплекте с кабелем</t>
  </si>
  <si>
    <t>CROWN XLi 2500 усилитель 2-х канальный</t>
  </si>
  <si>
    <t>dbx 223 XS кроссовер</t>
  </si>
  <si>
    <t>JBL JRX218S пассивный сабвуфер</t>
  </si>
  <si>
    <t>JBL JRX225 пассивный 2-х полосная акустическая система</t>
  </si>
  <si>
    <t>SOUNDKING Aa200P 2420/580 ВТ-8/4ом, bridge 1800 ВТ-4om Усилитель мощности</t>
  </si>
  <si>
    <t>Активный микшерный пульт  в комплекте</t>
  </si>
  <si>
    <t>Активный микшерный пульт  в комплекте (меб.фаб.)</t>
  </si>
  <si>
    <t>Вокальная радиосистема SHURE</t>
  </si>
  <si>
    <t>Клавишная интерактивная  рабочая станция</t>
  </si>
  <si>
    <t>Компактный малошумящий микшерный пульт WHarfegale R-1604 (4 моновх, 4 стереовх)</t>
  </si>
  <si>
    <t>Комплект коммутации Cordial СМЕ РАСК (с двумя спикерными кабелями)</t>
  </si>
  <si>
    <t>Компьютер  (системный блок и монитор ASUS)</t>
  </si>
  <si>
    <t>Ксерокс МФУ Canon MF 4018</t>
  </si>
  <si>
    <t>Музыкальный  центр LG-360</t>
  </si>
  <si>
    <t>Музыкальный  центр Samsung T-35</t>
  </si>
  <si>
    <t>Мультимедийный проектор</t>
  </si>
  <si>
    <t>Ноутбук Aser</t>
  </si>
  <si>
    <t>Ноутбук Asus x551</t>
  </si>
  <si>
    <t>Ноутбук в комплекте</t>
  </si>
  <si>
    <t>Принтер МФУ НР Laser Jet Pro M 125 ra (CZ177A)</t>
  </si>
  <si>
    <t>Светомузыкальный лазерный прибор RGD GD-28</t>
  </si>
  <si>
    <t>Светомузыкальный прибор Quasar Raptor</t>
  </si>
  <si>
    <t>Стробоскоп JCPS 1500 Dmx 512 Sound King</t>
  </si>
  <si>
    <t>Усилитель стерео CROWN XLi 1500</t>
  </si>
  <si>
    <t>Факс Panasonic KX-FT 932 RU-B</t>
  </si>
  <si>
    <t>Аналоговый 22-канальный микшер Soundcraft Signature 22MTK</t>
  </si>
  <si>
    <t>Электрогенератор DY4000L</t>
  </si>
  <si>
    <t>Автомобиль ВАЗ-21074 ХТА 21074072554736</t>
  </si>
  <si>
    <t>Витрина вертикальная без полки (1700х850х450)</t>
  </si>
  <si>
    <t>Комплект мебели</t>
  </si>
  <si>
    <t>Трибуна</t>
  </si>
  <si>
    <t>Одежда сцены</t>
  </si>
  <si>
    <t>Столы фермеровские</t>
  </si>
  <si>
    <t>Столы для сцены</t>
  </si>
  <si>
    <t>Набор рабочей мебели</t>
  </si>
  <si>
    <t>Холодильник "Смоленск-414"</t>
  </si>
  <si>
    <t>Одежда сцены в малом зале</t>
  </si>
  <si>
    <t>Стенд 1900х1500</t>
  </si>
  <si>
    <t>Банер (400-летие Дома Романовых"</t>
  </si>
  <si>
    <t>Информационный стенд</t>
  </si>
  <si>
    <t>Отпариватель "Дельта"</t>
  </si>
  <si>
    <t>Банер "Локотские дивные аллеи"</t>
  </si>
  <si>
    <t>Бассейн "Селигер-500"</t>
  </si>
  <si>
    <t>Информационный стенд с карманами</t>
  </si>
  <si>
    <t>Банер на стойках</t>
  </si>
  <si>
    <t>Стол журнальный "Пересвет"</t>
  </si>
  <si>
    <t>DVD-плейер</t>
  </si>
  <si>
    <t>Бензокоса</t>
  </si>
  <si>
    <t>Бензопила SHTIL MS-250</t>
  </si>
  <si>
    <t>Жалюзи</t>
  </si>
  <si>
    <t>Ковровая дорожка</t>
  </si>
  <si>
    <t>Ковровые дорожки  97 м</t>
  </si>
  <si>
    <t>Колонки двухполосная АС</t>
  </si>
  <si>
    <t>Лестница 3-х секц.</t>
  </si>
  <si>
    <t>Машинка швейная ТАЙОТА</t>
  </si>
  <si>
    <t>Стенка горка</t>
  </si>
  <si>
    <t>Стол ком</t>
  </si>
  <si>
    <t>Столы - ольха мат. ДК</t>
  </si>
  <si>
    <t>Телевизор Panasonik</t>
  </si>
  <si>
    <t>Телевизор Самсунг</t>
  </si>
  <si>
    <t>Эл.рубанок</t>
  </si>
  <si>
    <t>Обогреватель</t>
  </si>
  <si>
    <t>Костюм фольклорный женский</t>
  </si>
  <si>
    <t>Рубашка мужская (фольклор.костюм)</t>
  </si>
  <si>
    <t>Армяк</t>
  </si>
  <si>
    <t>Брюки мужские(фольклор.костюм)</t>
  </si>
  <si>
    <t>Рушник Брасовского района</t>
  </si>
  <si>
    <t>Рушник (орнамент вышивки с названием "Брасовский район")</t>
  </si>
  <si>
    <t>Костюм Деда Мороза</t>
  </si>
  <si>
    <t>Костюм Снегурочки</t>
  </si>
  <si>
    <t>Итого</t>
  </si>
  <si>
    <t>Компьютер BENQ</t>
  </si>
  <si>
    <t>Компьютер ACER</t>
  </si>
  <si>
    <t>Компьютер Samsung</t>
  </si>
  <si>
    <t>Компьютер "Samsung" 705MS</t>
  </si>
  <si>
    <t>Компьютер "Рhilips"196V3LAB</t>
  </si>
  <si>
    <t>Компьютер "VLEW SONIC 50"</t>
  </si>
  <si>
    <t>Принтер матричный LX-350, Epson</t>
  </si>
  <si>
    <t>Принтер лазерный Canon LBP-2900</t>
  </si>
  <si>
    <t>Принтер лазерный CANON LBP</t>
  </si>
  <si>
    <t>Принтер EPSON ST Photo R290</t>
  </si>
  <si>
    <t>Телевизор GVC 21</t>
  </si>
  <si>
    <t>Модем БАЗА МФ3228</t>
  </si>
  <si>
    <t>Ноутбук "ASUS"</t>
  </si>
  <si>
    <t>Ноутбук AcerPacrard Bell EasyNote</t>
  </si>
  <si>
    <t>Системный блок (процессор Intel)</t>
  </si>
  <si>
    <t>Видеопроектор MITSUBISI</t>
  </si>
  <si>
    <t>Ноутбук ASUS X550CC15.6 (Брасово)</t>
  </si>
  <si>
    <t>Ламинатор IXING FGK (Брасово)</t>
  </si>
  <si>
    <t>Многофункциональное устройство HP Laser Jet M1132 (Брасово)</t>
  </si>
  <si>
    <t>МФУ НР Laser Pro M1132 (Глоднево)</t>
  </si>
  <si>
    <t>Фотоаппарат (Глоднево)</t>
  </si>
  <si>
    <t>Компьютер в сборе INTEL COREil3 (Дубровка)</t>
  </si>
  <si>
    <t>Маршрутизатор ZeXEL (Дубровка)</t>
  </si>
  <si>
    <t>Компьютер (Сныткино)</t>
  </si>
  <si>
    <t>Компьютер 2 (Сныткино)</t>
  </si>
  <si>
    <t>Компьютер Formoza CL300 в комплекте</t>
  </si>
  <si>
    <t>Микроволновая печь SC 2004</t>
  </si>
  <si>
    <t>Баннер "Листая памяти страницы"</t>
  </si>
  <si>
    <t>Штендер</t>
  </si>
  <si>
    <t>Стол кафедра для выдачи книг</t>
  </si>
  <si>
    <t>Набор мебели для оборудования рабочего места</t>
  </si>
  <si>
    <t>Стол (культ. пр.2011)</t>
  </si>
  <si>
    <t>Комплект штор</t>
  </si>
  <si>
    <t>Диван угловой "Мазстро"</t>
  </si>
  <si>
    <t>Стенд 1000 х 2500 (Российский царственный дом Романовых)</t>
  </si>
  <si>
    <t>Стеллаж односторонний 6 полок</t>
  </si>
  <si>
    <t>Шкаф для газет 10 ящиков</t>
  </si>
  <si>
    <t>Шкаф каталожныйна 24 ячейки</t>
  </si>
  <si>
    <t>Стеллаж выстовочный 5 полок</t>
  </si>
  <si>
    <t>Шкаф (Брасово)</t>
  </si>
  <si>
    <t>Кафедра (Брасово)</t>
  </si>
  <si>
    <t>Стеллаж (Брасово)</t>
  </si>
  <si>
    <t>Компьютер Aser 21.5 (Глоднево)</t>
  </si>
  <si>
    <t>Стол каталожный (Глоднево)</t>
  </si>
  <si>
    <t>Шкаф (Глоднево)</t>
  </si>
  <si>
    <t>Стол кафедральный (Глоднево)</t>
  </si>
  <si>
    <t>Палас (Погребы)</t>
  </si>
  <si>
    <t>Обогреватель (Погребы)</t>
  </si>
  <si>
    <t>Конвектор (Погребы)</t>
  </si>
  <si>
    <t>Телевизор цветной TSL DT</t>
  </si>
  <si>
    <t>Наименование движимого имущества</t>
  </si>
  <si>
    <t>Серверное оборудование в комплекте</t>
  </si>
  <si>
    <t>АРМ в комплекте</t>
  </si>
  <si>
    <t>Компьютер CPU Sempron</t>
  </si>
  <si>
    <t>Компьютер в комплекте Пентиум 4</t>
  </si>
  <si>
    <t>Переплетное оборудование S60</t>
  </si>
  <si>
    <t>Принтер HP Laser Pro P1102</t>
  </si>
  <si>
    <t>Стол книжный</t>
  </si>
  <si>
    <t>Стол рабочий</t>
  </si>
  <si>
    <t>Стол рабочий угловой</t>
  </si>
  <si>
    <t>ИБП Ippon BACK OFFICE 600</t>
  </si>
  <si>
    <t>свидетельство от 12.11.2002 №000116282</t>
  </si>
  <si>
    <t>32:01:0360701:44</t>
  </si>
  <si>
    <t>Брянская обл.,Брасовский р-н</t>
  </si>
  <si>
    <t>32:01:280106:45</t>
  </si>
  <si>
    <t>для ведения садоводства</t>
  </si>
  <si>
    <t>32:01:0281001:81</t>
  </si>
  <si>
    <t xml:space="preserve">земельные участки </t>
  </si>
  <si>
    <t xml:space="preserve">заявление об отказе от права собственности на зем. Участок от 14.10.2014 №32-32-16/014/2014-172 </t>
  </si>
  <si>
    <t>заявление от 06.12.2011 №21/013/2011-065</t>
  </si>
  <si>
    <t>32-32-11/002/2008-160 от 18.02.2008</t>
  </si>
  <si>
    <t>нежилое, 1-этажное</t>
  </si>
  <si>
    <t>32:01:0360601:89</t>
  </si>
  <si>
    <t>не зарегистрировано нет в аренде</t>
  </si>
  <si>
    <t>распоряжение от 19.07.2006 №622р ,акт П-П от 27.02.2016г</t>
  </si>
  <si>
    <t>32:01:0241001:2</t>
  </si>
  <si>
    <t>распоряжение администрации Брянской области 622р от 19.07.2006 акт от 27.02.2006г</t>
  </si>
  <si>
    <t>распоряжение администрации Брянской области 414-р от 24.04.2007 Акт от 13.02.2007г св-во 32-АГ 629940 от 11.02.2010</t>
  </si>
  <si>
    <t>Брасовский районный Совет народных депутатов</t>
  </si>
  <si>
    <t>Ксерокс МФУ WorkCentre</t>
  </si>
  <si>
    <t>Жалюзи вертикальные</t>
  </si>
  <si>
    <t>шкаф</t>
  </si>
  <si>
    <t>Брошюровочная машина</t>
  </si>
  <si>
    <t>Ксерокс Canon (бухгалтерия)</t>
  </si>
  <si>
    <t>компьютер (бух-я) СУФД</t>
  </si>
  <si>
    <t>Компьютер "Formoza"</t>
  </si>
  <si>
    <t>Ноутбук  Lenovo (ревизор)</t>
  </si>
  <si>
    <t>Принтер МФУ НР  LJ Pro М1132 (отдел экономики)</t>
  </si>
  <si>
    <t>Холодильник "Смоленск-8-А (глава)</t>
  </si>
  <si>
    <t>компьютер (отдел ОККР)</t>
  </si>
  <si>
    <t>Факс Panasonic  КХ(приемная главы)</t>
  </si>
  <si>
    <t>Холодильник "Шиваки" (глава)</t>
  </si>
  <si>
    <t>компьютер (бух-я)</t>
  </si>
  <si>
    <t>компьютер (общий отдел)</t>
  </si>
  <si>
    <t>компьютер (отд.экономики)</t>
  </si>
  <si>
    <t>компьтер (строит.отдел)</t>
  </si>
  <si>
    <t>Компьютер Formoza CL300</t>
  </si>
  <si>
    <t>Компьютер АРХИВ</t>
  </si>
  <si>
    <t>Компьютер бухгалтерии</t>
  </si>
  <si>
    <t>Компьютер экономика</t>
  </si>
  <si>
    <t>Магнитола М-930</t>
  </si>
  <si>
    <t>Печатная машинка "Оливетти"</t>
  </si>
  <si>
    <t>Принтер Samsung</t>
  </si>
  <si>
    <t>Принтер Samsung ML-2015</t>
  </si>
  <si>
    <t>Принтер лазерный SAMSUNG</t>
  </si>
  <si>
    <t>Телевизор"Витязь"</t>
  </si>
  <si>
    <t>факсимильный аппарат Panasonic</t>
  </si>
  <si>
    <t>Холодильник "Смоленск-8-А"КШ-80</t>
  </si>
  <si>
    <t>Холодильник "Смоленск-417"</t>
  </si>
  <si>
    <t>В/камера "SONY" со штативом</t>
  </si>
  <si>
    <t>система видеоконференцсвязь</t>
  </si>
  <si>
    <t>Компьютер (юрист)</t>
  </si>
  <si>
    <t>Ноутбук  Lenovo (Зам.главы)</t>
  </si>
  <si>
    <t>Принтер Canon (строительный отдел)</t>
  </si>
  <si>
    <t>Компьютер (специалист по компьютерам)</t>
  </si>
  <si>
    <t>компьютер (ОККР)</t>
  </si>
  <si>
    <t>АПКШ "Континент".Версия 3.5 Криптографический шлюз</t>
  </si>
  <si>
    <t>Магнитола "PIONEER"</t>
  </si>
  <si>
    <t>Компьютер (спецчасть)</t>
  </si>
  <si>
    <t>Автомагнитола</t>
  </si>
  <si>
    <t>Компьютер (отдел БЖЧ)</t>
  </si>
  <si>
    <t>Ноутбук ASUS КС (АДС)</t>
  </si>
  <si>
    <t>Принтер МФУ НР  LJ Pro М1132 (АДК)</t>
  </si>
  <si>
    <t>Фотоаппарат  Samsung-120 (КДН)</t>
  </si>
  <si>
    <t>Факс Panasonic (КДН)</t>
  </si>
  <si>
    <t>Ноутбук "Самсунг"</t>
  </si>
  <si>
    <t>Лазерное МФУ Panasonic</t>
  </si>
  <si>
    <t>Принтер  Samsyng лазерный МФУ (КДН)</t>
  </si>
  <si>
    <t>Ноутбук ASUS (КДН)</t>
  </si>
  <si>
    <t>Насос ЭЦВ 6-6,3-85 (Дубровка)</t>
  </si>
  <si>
    <t>компьютер (сектор по делам семьи)</t>
  </si>
  <si>
    <t>Компьютер (сектор по делам семьи)</t>
  </si>
  <si>
    <t>Фотоаппарат цифр. Panasonic</t>
  </si>
  <si>
    <t>Принтер Epson (опека и попечительство)</t>
  </si>
  <si>
    <t>Видеокамера "PANASONIK"(опека и попечительство)</t>
  </si>
  <si>
    <t>Автомашина ВАЗ-21041-30</t>
  </si>
  <si>
    <t>Шевроле Нива 212300-55</t>
  </si>
  <si>
    <t>Стол компьютерный (бухгалтерия)</t>
  </si>
  <si>
    <t>Кресло руководителя</t>
  </si>
  <si>
    <t>Герб РФ</t>
  </si>
  <si>
    <t>горка</t>
  </si>
  <si>
    <t>Кресло кожанное</t>
  </si>
  <si>
    <t>Палас</t>
  </si>
  <si>
    <t>стеллаж архивный</t>
  </si>
  <si>
    <t>Стол письменный (приемная губернатора)</t>
  </si>
  <si>
    <t>Стеллаж архивный</t>
  </si>
  <si>
    <t>Стол двухтумбовый</t>
  </si>
  <si>
    <t>Стол рабочий "Ритм"</t>
  </si>
  <si>
    <t>шкаф бухгалтерский метеллический</t>
  </si>
  <si>
    <t>Шкаф металлический</t>
  </si>
  <si>
    <t>шкаф двухстворчатый (отд.экономики)</t>
  </si>
  <si>
    <t>Жалюзи 10 штук (актовый зал)</t>
  </si>
  <si>
    <t>Шкаф платяной</t>
  </si>
  <si>
    <t>стол компьютерный</t>
  </si>
  <si>
    <t>Жалюзи вертикальные (АДК)</t>
  </si>
  <si>
    <t>Шкаф угловой (АДК)</t>
  </si>
  <si>
    <t>стеллаж (АДК)</t>
  </si>
  <si>
    <t>Уголок письменный (АДК)</t>
  </si>
  <si>
    <t>Стол кмпьютерный "Дебют" (КДН)</t>
  </si>
  <si>
    <t>Стеллаж (КДН)</t>
  </si>
  <si>
    <t>Шкаф металлический "КДН"</t>
  </si>
  <si>
    <t>стеллаж (опека)</t>
  </si>
  <si>
    <t>Шкаф бухгалтерский металлический</t>
  </si>
  <si>
    <t>Жалюзи (опека)</t>
  </si>
  <si>
    <t>Сейф (опека и попечительство)</t>
  </si>
  <si>
    <t>Тумба (опека и попечительство)</t>
  </si>
  <si>
    <t>Компьютер  Р-4  Самсунг 710 (отдел по управлению имуществом)</t>
  </si>
  <si>
    <t>Монитор  G900W LCD (отдел по управлению имуществом)</t>
  </si>
  <si>
    <t>Ноутбук (отдел по управлению имуществом)</t>
  </si>
  <si>
    <t>Принтер-сканер-ксерокс HPЛАЗЕР М 1105 (отдел по управлению имуществом)</t>
  </si>
  <si>
    <t>Принтер-сканер-ксерокс  Р 1105 (отдел по управлению имуществом)</t>
  </si>
  <si>
    <t>Системный блок (отдел по управлению имуществом)</t>
  </si>
  <si>
    <t>Компьютер (военкомат)</t>
  </si>
  <si>
    <t>компьютер Geleron-D (Локотское г.п.)</t>
  </si>
  <si>
    <t>компьютер в комплекте (Локотское г.п.)</t>
  </si>
  <si>
    <t>компьютер Athion (Локотское г.п.)</t>
  </si>
  <si>
    <t>МФУ XEROX (Локотское г.п)</t>
  </si>
  <si>
    <t>Переплетная машина (Локотское г.п.)</t>
  </si>
  <si>
    <t>Принтер МФУ HP Laser Jet   Pro m 125 ra (cz177a)</t>
  </si>
  <si>
    <t>ФАКС Panasonik-KX-FR-218RU (Военкомат)</t>
  </si>
  <si>
    <t>Холодильник (Локотское г.п.)</t>
  </si>
  <si>
    <t>Холодильник "Смоленск" (ЕДДС)</t>
  </si>
  <si>
    <t>Накладная</t>
  </si>
  <si>
    <t>Дозиметр "Радэкс РД 1503" (ЕДДС)</t>
  </si>
  <si>
    <t>Компьютер (ЕДДС)</t>
  </si>
  <si>
    <t>Бензогенератор "Чемпион" (служба 112)</t>
  </si>
  <si>
    <t>Выносная акустическая установка с квитирование</t>
  </si>
  <si>
    <t>Пульт управления комплексом по радиоканалу ТИГА</t>
  </si>
  <si>
    <t>Принтер Canon (ЕДДС)</t>
  </si>
  <si>
    <t>Система регистрации и записи телефонных переговоров (ЕДДС)</t>
  </si>
  <si>
    <t>Фотоаппарат цифровой (ЕДДС)</t>
  </si>
  <si>
    <t>АСО "Градиент -128ОП" (ЕДДС)</t>
  </si>
  <si>
    <t>РФ, Брянская область, Брасовский район, п. Локоть, пр-. Ленина д.2</t>
  </si>
  <si>
    <t>1133256001768, 07.02.2013</t>
  </si>
  <si>
    <t>Постановление Администрации Брасовского района № 606 от 29.12.2012</t>
  </si>
  <si>
    <t xml:space="preserve">Сведения о муниципальных унитарных предприятиях, муниципальных учреждениях, </t>
  </si>
  <si>
    <t>1023202536830, 09.10.2002 г.</t>
  </si>
  <si>
    <t>Брасовский районный Совет народных депутатолв</t>
  </si>
  <si>
    <t>1033262001365, 04.08.2003 г.</t>
  </si>
  <si>
    <t>Контрольно-счетная палата Брасовского района</t>
  </si>
  <si>
    <t>РФ, Брянская область, Брасовский район, п. Локоть, пр-т. Ленина д.2</t>
  </si>
  <si>
    <t>1063249004565, 16.05.2006</t>
  </si>
  <si>
    <t>Остаточная стоимость = 0,00 руб. Балансовая стоимость = 53552,00 руб.</t>
  </si>
  <si>
    <t>постановление адм. Брас. Р-на от06.06.2012 №191</t>
  </si>
  <si>
    <t>для организац. Учебно-воспит.процесса</t>
  </si>
  <si>
    <t>жилое помещение этаж 3</t>
  </si>
  <si>
    <t>32:01:0280128:663</t>
  </si>
  <si>
    <t>32:01:0280128:663-32/003/2017-1 от 24.11.2017</t>
  </si>
  <si>
    <t>муниципальный контракт от 13.06.2017 №012720000217002144_78414,акт П-П от 23.11.2017</t>
  </si>
  <si>
    <t>32:01:0280128:660-32/003/2017-1 от 24.11.2017</t>
  </si>
  <si>
    <t>муниципальный контракт от 13.06.2017 №012720000217002152_78414,акт П-П от 23.11.2017</t>
  </si>
  <si>
    <t>32:01:0280128:660</t>
  </si>
  <si>
    <t>жилое помещени этаж 3</t>
  </si>
  <si>
    <t>32:01:0280128:658</t>
  </si>
  <si>
    <t>32:01:0280128:658-32/003/2017-1 от 24.11.2017</t>
  </si>
  <si>
    <t>муниципальный контракт от 13.06.2017 №012720000217002143_78414,акт П-П от 23.11.2017</t>
  </si>
  <si>
    <t>32:01:0280128:657</t>
  </si>
  <si>
    <t>32:01:0280128:657-32/003/2017-1 от 24.11.2017</t>
  </si>
  <si>
    <t>муниципальный контракт от 13.06.2017 №012720000217002142_78414,акт П-П от 23.11.2017</t>
  </si>
  <si>
    <t>32:01:0280128:652</t>
  </si>
  <si>
    <t>32:01:0280128:652-32/003/2017-1 от 24.11.2017</t>
  </si>
  <si>
    <t>муниципальный контракт от 13.06.2017 №012720000217002141_78414,акт П-П от 23.11.2017</t>
  </si>
  <si>
    <t>32:01:0280128:651</t>
  </si>
  <si>
    <t>муниципальный контракт от 13.06.2017 №012720000217002140_78414,акт П-П от 23.11.2017</t>
  </si>
  <si>
    <t>жилое помещени этаж № 1</t>
  </si>
  <si>
    <t>жилое помещени этаж №2</t>
  </si>
  <si>
    <t>жилое помещени этаж №3</t>
  </si>
  <si>
    <t>32:01:0280128:646</t>
  </si>
  <si>
    <t>жилое помещени этаж №1</t>
  </si>
  <si>
    <t>32:01:0280128:651-32/003/2017-1 от 24.11.2017</t>
  </si>
  <si>
    <t>32:01:0280128:646-32/003/2017-1 от 24.11.2017</t>
  </si>
  <si>
    <t>муниципальный контракт от 13.06.2017 №012720000217002138_78414,акт П-П от 23.11.2017</t>
  </si>
  <si>
    <t>32:01:0280128:645</t>
  </si>
  <si>
    <t>32:01:0280128:645-32/003/2017-1 от 24.11.2017</t>
  </si>
  <si>
    <t>муниципальный контракт от 13.06.2017 №012720000217002136_78414,акт П-П от 23.11.2017</t>
  </si>
  <si>
    <t>32:01:0280128:642</t>
  </si>
  <si>
    <t>32:01:0280128:642-32/003/2017-1 от 24.11.2017</t>
  </si>
  <si>
    <t>муниципальный контракт от 13.06.2017 №012720000217002147_78414,акт П-П от 23.11.2017</t>
  </si>
  <si>
    <t>32:01:0280128:640</t>
  </si>
  <si>
    <t>32:01:0280128:640-32/003/2017-1 от 24.11.2017</t>
  </si>
  <si>
    <t>муниципальный контракт от 13.06.2017 №012720000217002134_78414,акт П-П от 23.11.2017</t>
  </si>
  <si>
    <t>32:01:0280128:639</t>
  </si>
  <si>
    <t>32:01:0280128:639-32/003/2017-1 от 24.11.2017</t>
  </si>
  <si>
    <t>муниципальный контракт от 13.06.2017 №012720000217002133_78414,акт П-П от 23.11.2017</t>
  </si>
  <si>
    <t>муниципальный контракт от 13.06.2017 №012720000217002132_78414,акт П-П от 23.11.2017</t>
  </si>
  <si>
    <t>32:01:0280128:634-32/003/2017-1 от 24.11.2017</t>
  </si>
  <si>
    <t>32:01:0280128:634</t>
  </si>
  <si>
    <t>муниципальный контракт от 13.06.2017 №012720000217002131_78414,акт П-П от 23.11.2017</t>
  </si>
  <si>
    <t>32:01:0280128:633-32/003/2017-1 от 24.11.2017</t>
  </si>
  <si>
    <t>32:01:0280128:633</t>
  </si>
  <si>
    <t>32:01:0280128:630</t>
  </si>
  <si>
    <t>32:01:0280128:630-32/003/2017-1 от 24.11.2017</t>
  </si>
  <si>
    <t>муниципальный контракт от 13.06.2017 №012720000217002146_78414,акт П-П от 23.11.2017</t>
  </si>
  <si>
    <t>32:01:0280128:628-32/003/2017-1 от 24.11.2017</t>
  </si>
  <si>
    <t>32:01:0280128:628</t>
  </si>
  <si>
    <t>муниципальный контракт от 13.06.2017 №012720000217002130_78414,акт П-П от 23.11.2017</t>
  </si>
  <si>
    <t>Артезианская скважина</t>
  </si>
  <si>
    <t>с.Добрик, ул. Верхняя Молодежная, вл 1 а, сооружение 1</t>
  </si>
  <si>
    <t xml:space="preserve">32:01:0200401:338 </t>
  </si>
  <si>
    <t>глубина 32</t>
  </si>
  <si>
    <t>с.Кретово, ул. Молодежная, вл 8 а, сооружение 3</t>
  </si>
  <si>
    <t xml:space="preserve">32:01:0020102:42 </t>
  </si>
  <si>
    <t>глубина 40</t>
  </si>
  <si>
    <t>п.Новый Добрик, ул. Садовая, вл 15, сооружение 1</t>
  </si>
  <si>
    <t>32:01:0200301:43</t>
  </si>
  <si>
    <t>глубина 25</t>
  </si>
  <si>
    <t>д.Коростель, ул. Луговая, вл 45, сооружение 1</t>
  </si>
  <si>
    <t xml:space="preserve">32:01:0210101:49 </t>
  </si>
  <si>
    <t xml:space="preserve">с.Хотеева, ул. Павших Героев, сооружение1, вл 2 а, </t>
  </si>
  <si>
    <t xml:space="preserve">32:01:0030105:59 </t>
  </si>
  <si>
    <t>глубина 130</t>
  </si>
  <si>
    <t xml:space="preserve">32:01:0130701:4 </t>
  </si>
  <si>
    <t xml:space="preserve">п.Коммунар, ул. Набережная, вл 16, сооружение 1 </t>
  </si>
  <si>
    <t>32:01:0190107:26</t>
  </si>
  <si>
    <t>глубина 30</t>
  </si>
  <si>
    <t xml:space="preserve">п.Кретово, ул. Заречная, вл 4 а, сооружение 1 </t>
  </si>
  <si>
    <t>32:01:0020204:18</t>
  </si>
  <si>
    <t>с.Добрик, ул. Будущего, вл 37 а, сооружение 3</t>
  </si>
  <si>
    <t>32:01:0210104:78</t>
  </si>
  <si>
    <t>глубина 27</t>
  </si>
  <si>
    <t>решение Брасовского райнного суда от 11.10.17 №2-615/2017</t>
  </si>
  <si>
    <t>решение Брасовского райнного суда от 11.10.17 №2-610/2017</t>
  </si>
  <si>
    <t>решение Брасовского райнного суда от 11.10.17 №2-609/2017</t>
  </si>
  <si>
    <t>решение Брасовского райнного суда от 11.10.17 №2-608/2017</t>
  </si>
  <si>
    <t>решение Брасовского райнного суда от 11.10.17 №2-614/2017</t>
  </si>
  <si>
    <t>решение Брасовского райнного суда от 11.10.17 №2-612/2017</t>
  </si>
  <si>
    <t>решение Брасовского райнного суда от 11.10.17 №2-611/2017</t>
  </si>
  <si>
    <t>решение Брасовского райнного суда от 11.10.17 №2-616/2017</t>
  </si>
  <si>
    <t>решение Брасовского райнного суда от 11.10.17 №2-613/2017</t>
  </si>
  <si>
    <t>доп кап вложения 2017г</t>
  </si>
  <si>
    <t>Компьютер ACER (экономика)</t>
  </si>
  <si>
    <t>Сетевое оборудование D- Link DES-1100- 16/A2A (коммутатор)</t>
  </si>
  <si>
    <t>ИБП Ippon DACK OFICE600  (общий отдел)</t>
  </si>
  <si>
    <t>Роутер D- Link DIR-620</t>
  </si>
  <si>
    <t>источник песперебойного питания (отдел по управлению имуществом)</t>
  </si>
  <si>
    <t>Модем Zyxel JMNI56K (отдел по управлению имуществом)</t>
  </si>
  <si>
    <t>Обогреватель (отдел по управлению имуществом)</t>
  </si>
  <si>
    <t>Принтер HP LaserJet  P2035 (отдел культуры)</t>
  </si>
  <si>
    <t>Компьютер Formoza CL300 (отдел культуры)</t>
  </si>
  <si>
    <t>Принтер лазерный (отдел культуры)</t>
  </si>
  <si>
    <t>Компьютер (отдел культуры)</t>
  </si>
  <si>
    <t>Ноутбук ASUS (отдел культуры)</t>
  </si>
  <si>
    <t>Автомагнитола (финотдел)</t>
  </si>
  <si>
    <t>Информационное табло (для адаптации инвалидов)</t>
  </si>
  <si>
    <t>Рабочая станция оператора АИСТ ГБД Premium</t>
  </si>
  <si>
    <t>02.12.2013</t>
  </si>
  <si>
    <t>Шкаф бухгалтерский  (отдел по управлению муниципальным имуществом))</t>
  </si>
  <si>
    <t>Мебель (стул) (отдел по управлению муниципальным имуществом)</t>
  </si>
  <si>
    <t>Кресло С-31(Локотское г.п.)</t>
  </si>
  <si>
    <t>Пенал с ящиками (военкомат)</t>
  </si>
  <si>
    <t>Стол -ольха матовый (Локотское г.п.)</t>
  </si>
  <si>
    <t>Стол для бумаг (Локотское г.п.)</t>
  </si>
  <si>
    <t>Стол для руководителя(Локотское г.п.)</t>
  </si>
  <si>
    <t>Стол компьютерный   "Кета" (военкомат)</t>
  </si>
  <si>
    <t>стол компьютерный "СК-1" (военкомат)</t>
  </si>
  <si>
    <t>Стол рабочий с тумбой(Локотское г.п.)</t>
  </si>
  <si>
    <t>Тумба для бумаг (военкомат)</t>
  </si>
  <si>
    <t>Шкаф с подставкой (Военкомат)</t>
  </si>
  <si>
    <t>Шкаф бухгалтерский  (отдел кукльтуры)</t>
  </si>
  <si>
    <t>Тумба с ящиком (585х420х380)военкомат</t>
  </si>
  <si>
    <t>№п/п</t>
  </si>
  <si>
    <t>Р/Телефон Dekt Panasonic KX-TG6822RUM</t>
  </si>
  <si>
    <t>Шкаф комбинированный</t>
  </si>
  <si>
    <t>сооружения водозаборные</t>
  </si>
  <si>
    <t>с.Добрик, ул. Верхняя Молодежная, вл 1 а, сооружение2</t>
  </si>
  <si>
    <t xml:space="preserve">32:01:0200401:339 </t>
  </si>
  <si>
    <t>решение Брасовского райнного суда от 28.02.2018 №2-87/2018</t>
  </si>
  <si>
    <t>иное сооружение (водопроводные сети)</t>
  </si>
  <si>
    <t>32:01:0000000:747</t>
  </si>
  <si>
    <t>решение Брасовского райнного суда от 28.02.2018 №2-86/2018</t>
  </si>
  <si>
    <t>32:01:0190107:27</t>
  </si>
  <si>
    <t xml:space="preserve">п.Коммунар, ул. Набережная, вл 16, сооружение 2 </t>
  </si>
  <si>
    <t xml:space="preserve">п.Новый Добрик, ул. Садовая </t>
  </si>
  <si>
    <t>решение Брасовского райнного суда от 28.02.2018 №2-84/2018</t>
  </si>
  <si>
    <t xml:space="preserve">п.Коммунар, ул. Набережная </t>
  </si>
  <si>
    <t>32:01:0000000:750</t>
  </si>
  <si>
    <t>решение Брасовского райнного суда от 28.02.2018 №2-85/2018</t>
  </si>
  <si>
    <t>32:01:0010401:280</t>
  </si>
  <si>
    <t>Водопроводные сети</t>
  </si>
  <si>
    <t>32:01:0000000:748</t>
  </si>
  <si>
    <t>32:01:0000000:749</t>
  </si>
  <si>
    <t>32:01:0000000:745</t>
  </si>
  <si>
    <t>с. Добрик, ул.Верхняя Молодежная, Сооруж.1</t>
  </si>
  <si>
    <t>32:01:0000000:751</t>
  </si>
  <si>
    <t>32:01:0000000:746</t>
  </si>
  <si>
    <t>32:01:0000000:744</t>
  </si>
  <si>
    <t>сооружение водозаборное</t>
  </si>
  <si>
    <t>решение Брасовского райнного суда от 28.02.2018 №2-94/2018</t>
  </si>
  <si>
    <t>решение Брасовского райнного суда от 28.02.2018 №2-95/2018</t>
  </si>
  <si>
    <t>решение Брасовского райнного суда от 28.02.2018 №2-91/2018</t>
  </si>
  <si>
    <t>решение Брасовского райнного суда от 08.02.2018 №2-96/2018</t>
  </si>
  <si>
    <t>решение Брасовского райнного суда от 28.02.2018 №2-92/2018</t>
  </si>
  <si>
    <t>решение Брасовского райнного суда от 28.02.2018 №2-93/2018</t>
  </si>
  <si>
    <t>решение Брасовского райнного суда от 28.02.2018 №2-90/2018</t>
  </si>
  <si>
    <t>32:01:0280128:610</t>
  </si>
  <si>
    <t>32:01:0280128:610-32/003/2018-3 от 21.05.2018</t>
  </si>
  <si>
    <t>муниципальный контракт от 04.05.2018 №012720000218001612_78414,акт П-П от 17.05.2018</t>
  </si>
  <si>
    <t>жилое помещение этаж 2</t>
  </si>
  <si>
    <t>32:01:0280128:607</t>
  </si>
  <si>
    <t>32:01:0280128:607-32/003/2018-3 от 18.05.2018</t>
  </si>
  <si>
    <t>муниципальный контракт от 04.05.2018 №012720000218001614_78414,акт П-П от 17.05.2018</t>
  </si>
  <si>
    <t>жилое помещение этаж №1</t>
  </si>
  <si>
    <t>32:01:0280128:650</t>
  </si>
  <si>
    <t>32:01:0280128:650-32/003/2018-3 от 18.05.2018</t>
  </si>
  <si>
    <t>муниципальный контракт от 04.05.2018 №012720000218001624_78414,акт П-П от 17.05.2018</t>
  </si>
  <si>
    <t>жилое помещение этаж №2</t>
  </si>
  <si>
    <t>32:01:0280128:635</t>
  </si>
  <si>
    <t>32:01:0280128:635-32/003/2018-3 от 18.05.2018</t>
  </si>
  <si>
    <t>муниципальный контракт от 04.05.2018 №012720000218001621_78414,акт П-П от 17.05.2018</t>
  </si>
  <si>
    <t>32:01:0280128:583</t>
  </si>
  <si>
    <t>32:01:0280128:629</t>
  </si>
  <si>
    <t>37.4</t>
  </si>
  <si>
    <t>32:01:0280128:636</t>
  </si>
  <si>
    <t>32:01:0280128:641</t>
  </si>
  <si>
    <t>32:01:0280128:648</t>
  </si>
  <si>
    <t>32:01:0280128:654</t>
  </si>
  <si>
    <t>32:01:0280128:656</t>
  </si>
  <si>
    <t>32:01:0280128:662</t>
  </si>
  <si>
    <t>32:01:0280603:20</t>
  </si>
  <si>
    <t>32:01:0280603:21</t>
  </si>
  <si>
    <t>32:01:0280603:22</t>
  </si>
  <si>
    <t>32:01:0280603:30</t>
  </si>
  <si>
    <t>Брянская область, Брасовский район, рп.Локоть, ул. Советская, д.6Б пом.11</t>
  </si>
  <si>
    <t>Брянская область, Брасовский район, рп.Локоть, ул. Советская, д.6Б, пом.18</t>
  </si>
  <si>
    <t>32:01:0280603:28</t>
  </si>
  <si>
    <t>32:01:0280603:13</t>
  </si>
  <si>
    <t>32:01:0280603:29</t>
  </si>
  <si>
    <t>32:01:0280603:14</t>
  </si>
  <si>
    <t>490 201,32</t>
  </si>
  <si>
    <t>170 093,95</t>
  </si>
  <si>
    <t>распоряжение администрации Брасовского района от 09.04.2018 №85р</t>
  </si>
  <si>
    <t>32:01:0280128:629-32/003/2018-3 от 22.05.2018</t>
  </si>
  <si>
    <t>муниципальный контракт от 04.05.2018 №012720000218001618_78414,акт П-П от 17.05.2018</t>
  </si>
  <si>
    <t>32:01:0280128:636-32/003/2018-3 от 22.05.2018</t>
  </si>
  <si>
    <t>муниципальный контракт от 04.05.2018 №012720000218001607_78414,акт П-П от 17.05.2018</t>
  </si>
  <si>
    <t>32:01:0280128:641-32/003/2018-3 от 22.05.2018</t>
  </si>
  <si>
    <t>муниципальный контракт от 04.05.2018 №012720000218001623_78414,акт П-П от 17.05.2018</t>
  </si>
  <si>
    <t>муниципальный контракт от 04.05.2018 №012720000218001609_78414,акт П-П от 17.05.2018</t>
  </si>
  <si>
    <t>32:01:0280128:648-32/003/2018-3 от 22.05.2018</t>
  </si>
  <si>
    <t>муниципальный контракт от 04.05.2018 №012720000218001608_78414,акт П-П от 17.05.2018</t>
  </si>
  <si>
    <t>32:01:0280128:654-32/003/2018-3 от 22.05.2018</t>
  </si>
  <si>
    <t>муниципальный контракт от 04.05.2018 №012720000218001625_78414,акт П-П от 17.05.2018</t>
  </si>
  <si>
    <t>32:01:0280128:656-32/003/2018-3 от 22.05.2018</t>
  </si>
  <si>
    <t>32:01:0280128:662-32/003/2018-3 от 22.05.2018</t>
  </si>
  <si>
    <t>муниципальный контракт от 04.05.2018 №012720000218001626_78414,акт П-П от 17.05.2018</t>
  </si>
  <si>
    <t>Компьютер в составе</t>
  </si>
  <si>
    <t>МФУ (АЗ) Kyocera TASKalfa 1800 с крышкой</t>
  </si>
  <si>
    <t>Факс Panasonic KX-FT982RU</t>
  </si>
  <si>
    <t>Факс Panasonic KX-FT984RU</t>
  </si>
  <si>
    <t>Кулер для воды</t>
  </si>
  <si>
    <t>Стелаж офисный</t>
  </si>
  <si>
    <t>Стенд информация</t>
  </si>
  <si>
    <t>Навигация</t>
  </si>
  <si>
    <t>Кондиционер "OASIS" CL-18</t>
  </si>
  <si>
    <t>Графический планшет для оцифровки подписей Wacom STU-300</t>
  </si>
  <si>
    <t>Комплект осветительного фотооборудования</t>
  </si>
  <si>
    <t>Зеркальная камера Canon EOS 1200 D Kit 18-55mm DC</t>
  </si>
  <si>
    <t>Сканер Panasonic KV-S1015C-X</t>
  </si>
  <si>
    <t>X1M3205HRC0006712</t>
  </si>
  <si>
    <t>X1M3205HRC0006698</t>
  </si>
  <si>
    <t>X1M3205HRA0002973</t>
  </si>
  <si>
    <t>М627ОТ32 RUS</t>
  </si>
  <si>
    <t>М631ОТ32 RUS</t>
  </si>
  <si>
    <t>М004КЕ32 RUS</t>
  </si>
  <si>
    <t xml:space="preserve">распоряжению администрации  
Брасовского района    
От  24 мая  2018г. № 146р
</t>
  </si>
  <si>
    <t>Государственный номер</t>
  </si>
  <si>
    <t>Нежилое помещение на  1 этаже(котельная)</t>
  </si>
  <si>
    <t>Нежилое помещение на  1 этаже(электрощитовая)</t>
  </si>
  <si>
    <t>(нежилое помещение на 2-м этаже, расширительный бак над котельной)</t>
  </si>
  <si>
    <t>(помещение на 2-м этаже, серверная)</t>
  </si>
  <si>
    <t>32:01:0280101:224</t>
  </si>
  <si>
    <t>Шкаф телекоммуникационный 664/6080-18U-PMPM</t>
  </si>
  <si>
    <t>РешениеБрасовского районного Совета народных депутатов от 26.09.2018 №5-254 "О даче согласия на безвозмездное принятие в муниципальную собственность МО "Брасовский район" автомобильной дороги" Акт приема-передачи от 25.10.2018</t>
  </si>
  <si>
    <t>РешениеБрасовского районного Совета народных депутатов от 26.09.2018 №5-255 "О даче согласия на безвозмездное принятие в муниципальную собственность МО "Брасовский район" автомобильной дороги" Акт приема-передачи от 25.10.2018</t>
  </si>
  <si>
    <t>всего</t>
  </si>
  <si>
    <t>ЗЕМЕЛЬНЫЕ УЧАСТКИ ПОД ОБЪЕКТАМИ</t>
  </si>
  <si>
    <t>Брасовский р-н, с. Добрик,ул. Школьная, д.5</t>
  </si>
  <si>
    <t>Брянская обл.,Брасовский р-н, рп Локоть, ул.Липовая аллея, уч.77Б</t>
  </si>
  <si>
    <t>32:01:0280302:172</t>
  </si>
  <si>
    <t>договор пожертвования недвижимого имущества от 20.08.2018; акт приема-передачи пожертвованного имущества от 21.08.2018г</t>
  </si>
  <si>
    <t>32:01:0280418:196</t>
  </si>
  <si>
    <t>32:01:0280418:196-32/001/2018-2 от 19.12.2018</t>
  </si>
  <si>
    <t>муниципальный контракт от14.12.2018 №012720000218006870_78414,акт П-П от 14.12.2018</t>
  </si>
  <si>
    <t>32:01:0280418:200</t>
  </si>
  <si>
    <t>32:01:0280418:200-32/001/2018-2 от 19.12.2018</t>
  </si>
  <si>
    <t>муниципальный контракт от14.12.2018 №012720000218006852_78414,акт П-П от 14.12.2018</t>
  </si>
  <si>
    <t>32:01:0280418:204</t>
  </si>
  <si>
    <t>32:01:0280418:204-32/001/2018-2 от 19.12.2018</t>
  </si>
  <si>
    <t>муниципальный контракт от14.12.2018 №012720000218006849_78414,акт П-П от 14.12.2018</t>
  </si>
  <si>
    <t>32:01:0280128:644</t>
  </si>
  <si>
    <t>муниципальный контракт от14.12.2018 №012720000218006876_78414,акт П-П от 14.12.2018</t>
  </si>
  <si>
    <t>32:01:0280128:644-32/001/2018-2 от 20.12.2018</t>
  </si>
  <si>
    <t>32:01:0360701:77</t>
  </si>
  <si>
    <t>32:01:0360501:65</t>
  </si>
  <si>
    <t>32:01:0360601:122</t>
  </si>
  <si>
    <t>32:01:0360501:41</t>
  </si>
  <si>
    <t>32:01:0360201:55</t>
  </si>
  <si>
    <t>32:01:0360701:73</t>
  </si>
  <si>
    <t>32:01:0360401:26</t>
  </si>
  <si>
    <t>32:01:0360501:68</t>
  </si>
  <si>
    <t>32:01:0360701:76</t>
  </si>
  <si>
    <t>32:01:0360601:123</t>
  </si>
  <si>
    <t>решение Столбовского с/п от 18.12.2018 №3-129, решение Брасовского райсовета от 19.12.2018 №5-273, акт П-П от 21.12.2018</t>
  </si>
  <si>
    <t>32:01:0280418:197</t>
  </si>
  <si>
    <t>32:01:0280128:632</t>
  </si>
  <si>
    <t>32:01:0280128:647</t>
  </si>
  <si>
    <t>32:01:0280128:659</t>
  </si>
  <si>
    <t>32:01:0280128:659-32/001/2018-2 от 28.12.2018</t>
  </si>
  <si>
    <t>32:01:0280128:647-32/001/2018-2 от 28.12.2018</t>
  </si>
  <si>
    <t>32:01:0280128:632-32/001/2018-2 от 28.12.2018</t>
  </si>
  <si>
    <t>32:01:0280418:197-32/001/2018-2 от 28.12.2018</t>
  </si>
  <si>
    <t>муниципальный контракт от 25.12.2018 №012720000218006856_78414,акт П-П от 25.12.2018</t>
  </si>
  <si>
    <t>муниципальный контракт от 25.12.2018 №012720000218006874_78414,акт П-П от 25.12.2018</t>
  </si>
  <si>
    <t>муниципальный контракт от25.12.2018 №012720000218006878_78414,акт П-П от 25.12.2018</t>
  </si>
  <si>
    <t>муниципальный контракт от 25.12.2018 №012720000218006880_78414,акт П-П от 25.12.2018</t>
  </si>
  <si>
    <t>Насосная станция</t>
  </si>
  <si>
    <t>5,7   /    80</t>
  </si>
  <si>
    <t>32:01:0360201:57</t>
  </si>
  <si>
    <t>32:01:0160401:390</t>
  </si>
  <si>
    <t>32:01:0160401:705</t>
  </si>
  <si>
    <t>32:01:0160401:566</t>
  </si>
  <si>
    <t>Водонапорные сети</t>
  </si>
  <si>
    <t xml:space="preserve">Коллектор
канализационный
</t>
  </si>
  <si>
    <t>Здание КНС</t>
  </si>
  <si>
    <t>Насос ЭЦВ 625-100</t>
  </si>
  <si>
    <t>Casio Celviano AP-620 цифровое фортепиано</t>
  </si>
  <si>
    <t>Аккордеон</t>
  </si>
  <si>
    <t>Casio Privia PX250 цифровое фортепиано</t>
  </si>
  <si>
    <t>"STAGG SH-CH15R Тарелка15"</t>
  </si>
  <si>
    <t>Yamaha PSR E443 синтезатор с автоакком., 61 клавиша 32 полифонии 482 тембров 106ст</t>
  </si>
  <si>
    <t>МФУ Canon MF3010</t>
  </si>
  <si>
    <t>Weltmeister Аккордеон</t>
  </si>
  <si>
    <t>Ноутбук Acer Travelmate</t>
  </si>
  <si>
    <t>Баян тульский в комплекте</t>
  </si>
  <si>
    <t>Гитара классическая концертная в комплекте Almonsa</t>
  </si>
  <si>
    <t>Ноутбук ASUS K53U</t>
  </si>
  <si>
    <t>Мультимедийный проектор BenQ MS502</t>
  </si>
  <si>
    <t>Yamaha C40 Гитара классическая цвет: натуральный</t>
  </si>
  <si>
    <t>Принтер Canon LBP-6020B картридж 725 (700/1600стр)</t>
  </si>
  <si>
    <t>Котел КС-Г-12,5Д</t>
  </si>
  <si>
    <t>Насос Wilo 32/л</t>
  </si>
  <si>
    <t>Casio AP 220 BK -цифровое фортепиано</t>
  </si>
  <si>
    <t>Басгитара</t>
  </si>
  <si>
    <t>Балалайка "Прима" в чехле</t>
  </si>
  <si>
    <t>Аппарат копировальный</t>
  </si>
  <si>
    <t>Аккордеон "Вельтмейстер"</t>
  </si>
  <si>
    <t>Yamaha PSR E403 синтезатор с автоакком,</t>
  </si>
  <si>
    <t>TV Akai LTA-22 N680HCP</t>
  </si>
  <si>
    <t>Hohner Piano гармошка клавишная 9456/26</t>
  </si>
  <si>
    <t>НOHNER Nova II 48 детский кнопочный аккордеон, двухголосный, в правой клавиатуре -31 кнопка, 2регистра, в левой -48 басов</t>
  </si>
  <si>
    <t>DVD плеер портативный LG DP-383</t>
  </si>
  <si>
    <t>Casio 200 цифровое фортепиано с автоаккомпанементом</t>
  </si>
  <si>
    <t>Ноутбук Acer Extensa 563ZG-432G25Mi</t>
  </si>
  <si>
    <t>Hohner Bravo II 60 Аккордеон (баян)</t>
  </si>
  <si>
    <t>Электрогитара</t>
  </si>
  <si>
    <t>Фортепиано KOPG</t>
  </si>
  <si>
    <t>Котел газовый Ишма-100 У с автоматикой САБК</t>
  </si>
  <si>
    <t>Ноутбук ASUS  SN:  B9N0BC279311389</t>
  </si>
  <si>
    <t>Котел ИШМА-100 Боринское</t>
  </si>
  <si>
    <t>Ксерокс,сканер</t>
  </si>
  <si>
    <t>Монитор TFT 19" Proview FV-926AFW</t>
  </si>
  <si>
    <t xml:space="preserve">Сист. блок (процессор, мат. плата, жест. диск, видеокарта) </t>
  </si>
  <si>
    <t>Системный блок АMD 3000</t>
  </si>
  <si>
    <t>Грузовая машина</t>
  </si>
  <si>
    <t>Газификация школы</t>
  </si>
  <si>
    <t xml:space="preserve">Портативный прог-техн. комплекс учителя №2 в составе: Мобильный ПК (ноутбук) Acer PB EASYNOTE TE11-HC-060RU с предустанов. программн. обеспеч., Проектор </t>
  </si>
  <si>
    <t>Газификация школы н.п. Чаянка</t>
  </si>
  <si>
    <t>МФУ Ф4 Canon i-SENSYS MF3010 (копировальный аппарат/принтер/сканер)</t>
  </si>
  <si>
    <t>Програмное обеспечение</t>
  </si>
  <si>
    <t>Музыкальный центр LG с караоке</t>
  </si>
  <si>
    <t>Водонагреватель проточный</t>
  </si>
  <si>
    <t xml:space="preserve">Набор таблиц по информатике - 3 штуки </t>
  </si>
  <si>
    <t>Мячи футбольные-</t>
  </si>
  <si>
    <t>МФУ Canon i-SENSYS MF4410 (4509B043)</t>
  </si>
  <si>
    <t>Xerox, принтер лазерный А4 Phaser 3140</t>
  </si>
  <si>
    <t>Принтер HP Laser Jet Enterprise</t>
  </si>
  <si>
    <t>Ноутбук ASUS X553SA</t>
  </si>
  <si>
    <t>Интерактивный  аппаратно-программный комплекс</t>
  </si>
  <si>
    <t>Автобус ПАЗ 32053-70 к.Х1М3205СХА0005991 д.А1009992</t>
  </si>
  <si>
    <t>Интерактивная доска IQBoart ET-P AP080</t>
  </si>
  <si>
    <t>32:01:0360501:41-32/002/2019-2 от 14.01.2019</t>
  </si>
  <si>
    <t xml:space="preserve">Здание водобашни совхоза </t>
  </si>
  <si>
    <t xml:space="preserve">нежилое здание </t>
  </si>
  <si>
    <t>32:01:0290102:813</t>
  </si>
  <si>
    <t>32:01:0280418:208</t>
  </si>
  <si>
    <t>32:01:0280418:208-32/003/2019-3 от 26.07.2019</t>
  </si>
  <si>
    <t>муниципальный контракт от 08.07.2019 №0127200000219003712_78414 акт П-П жилого помещ. От 17.07.2019</t>
  </si>
  <si>
    <t>32:01:0340101:371</t>
  </si>
  <si>
    <t>расп. 589-р от 27.06.2008, акт п-п от 02.07.2008 б\н</t>
  </si>
  <si>
    <t>32:01:0180101:524</t>
  </si>
  <si>
    <t>С.Веребск, ул.Липовая, д.27Б</t>
  </si>
  <si>
    <t>32:01:0280610:31</t>
  </si>
  <si>
    <t>32:01:0080101:384</t>
  </si>
  <si>
    <t>Решеник суда №2-459/2019 от 28.09.2019</t>
  </si>
  <si>
    <t>32:01:0380501:967</t>
  </si>
  <si>
    <t>32:01:0280410:44</t>
  </si>
  <si>
    <t>32:01:0280305:64</t>
  </si>
  <si>
    <t>32:01:0280304:76</t>
  </si>
  <si>
    <t>32:01:0280305:82</t>
  </si>
  <si>
    <t>32:01:0260101:673</t>
  </si>
  <si>
    <t>32:01:0280128:611</t>
  </si>
  <si>
    <t>32:01:0280128:611-32/003/2019-3 от 10.06.2019 г.</t>
  </si>
  <si>
    <t>Муниципальный контракт от 20.05.2019 №0127200000219002211_78414</t>
  </si>
  <si>
    <t>32:01:0380601:210</t>
  </si>
  <si>
    <t>32:01:0160604:526</t>
  </si>
  <si>
    <t>32:01:0280304:74</t>
  </si>
  <si>
    <t>32:01:0220806:282</t>
  </si>
  <si>
    <t>32:01:0280605:53</t>
  </si>
  <si>
    <t>постановление №3020-1 от 27.12.1991 г.</t>
  </si>
  <si>
    <t>32:01:0280613:45</t>
  </si>
  <si>
    <t>Брянская обл., Брасовский р-н, с.Веребск, ул.Липовая, д.27</t>
  </si>
  <si>
    <t>разрешение на ввод в экспл. От 24.04.2015 №RU-32501101-05, постановление от 23.09.2014 №405</t>
  </si>
  <si>
    <t>спорт</t>
  </si>
  <si>
    <t>32:01:0280410:43</t>
  </si>
  <si>
    <t>32:01:0260101:674</t>
  </si>
  <si>
    <t>32:01:0260101:676</t>
  </si>
  <si>
    <t>32:01:0160401:566-32/002/2019-4 от 21.01.2019</t>
  </si>
  <si>
    <t>32:01:0160401:705-32/002/2019-2 о  21.01.2019</t>
  </si>
  <si>
    <t>32:01:0220701:689</t>
  </si>
  <si>
    <t>32:01:0310601:365</t>
  </si>
  <si>
    <t>32:01:0280304:75</t>
  </si>
  <si>
    <t>32:01:0280304:73</t>
  </si>
  <si>
    <t>32:01:0280304:77</t>
  </si>
  <si>
    <t>Брянская обл., Брасовский р-н, д. Городище 2-е, строение 51</t>
  </si>
  <si>
    <t>32:01:0010401:185</t>
  </si>
  <si>
    <t>32:01:0310601:342</t>
  </si>
  <si>
    <t>32:01:0280630:54</t>
  </si>
  <si>
    <t>32:14:0120701:374</t>
  </si>
  <si>
    <t>32:01:0280610:32</t>
  </si>
  <si>
    <t>32:01:0280610:33</t>
  </si>
  <si>
    <t>32:01:0220701:655</t>
  </si>
  <si>
    <t>Брянская обл.,Брасовский р-н, рп Локоть, тер. СО Дружба</t>
  </si>
  <si>
    <t>для идивидуального жилищного строительства</t>
  </si>
  <si>
    <t>Брянская обл., Брасовский р-н, рп. Локоть, ул. Луговая, д.20, кв. 1</t>
  </si>
  <si>
    <t>32:01:0280627:20</t>
  </si>
  <si>
    <t>32-32-16/008/2014-456</t>
  </si>
  <si>
    <t xml:space="preserve">муниципальный контракт на приобр. Мун.жилья в мун. Собост. От 12.05.2014 №0127300004314000017, акт п-п 12.05.2014 г. </t>
  </si>
  <si>
    <t>32:01:0380501:500</t>
  </si>
  <si>
    <t>32:01:0380501:598</t>
  </si>
  <si>
    <t>32:01:0360701:71</t>
  </si>
  <si>
    <t>нежилое здание 1-этажное</t>
  </si>
  <si>
    <t>нежилое здание 3-этажное</t>
  </si>
  <si>
    <t xml:space="preserve">нежилое </t>
  </si>
  <si>
    <t>нежилое 4-этажное</t>
  </si>
  <si>
    <t>для ведения крестьянск-фермерского хозяйства</t>
  </si>
  <si>
    <t xml:space="preserve">нежилое 1-этажноне </t>
  </si>
  <si>
    <t>Х1M3205D0K0002342</t>
  </si>
  <si>
    <t>распоряжение администрции Бр. Р-на №63р от 25.02.2020 г.</t>
  </si>
  <si>
    <t>распоряж. Правит. Бр. Обл. от 17.02.2020 №22-рп "Об утвержд. Перечня движ. имущ., передаваемого в собств. Муниц. Образов"</t>
  </si>
  <si>
    <t>32:01:0310101:491</t>
  </si>
  <si>
    <t>реш. Брас. Район. Суда от 28.08.2019 №2-452/2019</t>
  </si>
  <si>
    <t>32:01:0370102:37</t>
  </si>
  <si>
    <t>реш. Брас. Район. Суда от 28.08.2019 №2-451/2019</t>
  </si>
  <si>
    <t>32:01:0320102:61</t>
  </si>
  <si>
    <t>реш. Брас. Район. Суда от 25.07.2019 №2-463/2019</t>
  </si>
  <si>
    <t>32:01:0340101:487</t>
  </si>
  <si>
    <t>реш. Брас. Район. Суда от 28.08.2019 №2-456/2019</t>
  </si>
  <si>
    <t>32:01:0350103:108</t>
  </si>
  <si>
    <t>реш. Брас. Район. Суда от 25.07.2019 №2-461/2019</t>
  </si>
  <si>
    <t>32:01:0060401:54</t>
  </si>
  <si>
    <t>реш. Брас. Район. Суда от 28.08.2019 №2-457/2019</t>
  </si>
  <si>
    <t>32:01:0230105:140</t>
  </si>
  <si>
    <t>реш. Брас. Район. Суда от 28.08.2019 №2-454/2019</t>
  </si>
  <si>
    <t>32:01:0100106:5</t>
  </si>
  <si>
    <t>реш. Брас. Район. Суда от 28.08.2019 №2-455/2019</t>
  </si>
  <si>
    <t>32:01:0050104:74</t>
  </si>
  <si>
    <t>реш. Брас. Район. Суда от 28.08.2019 №2-453/2019</t>
  </si>
  <si>
    <t>32:01:0361213:15</t>
  </si>
  <si>
    <t>реш. Брас. Район. Суда от 25.07.2019 №2-462/2019</t>
  </si>
  <si>
    <t>32:01:0210104:80</t>
  </si>
  <si>
    <t>реш. Брас. Район. Суда от 25.07.2019 №2-468/2019</t>
  </si>
  <si>
    <t>32:01:0310910:78</t>
  </si>
  <si>
    <t>реш. Брас. Район. Суда от 28.08.2019 №2-450/2019</t>
  </si>
  <si>
    <t>32:01:0230102:110</t>
  </si>
  <si>
    <t>реш. Брас. Район. Суда от 28.08.2019 №2-448/2019</t>
  </si>
  <si>
    <t>32:01:0030101:54</t>
  </si>
  <si>
    <t>реш. Брас. Район. Суда от 25.07.2019 №2-469/2019</t>
  </si>
  <si>
    <t>32:01:0310910:79</t>
  </si>
  <si>
    <t>реш. Брас. Район. Суда от 25.07.2019 №2-464/2019</t>
  </si>
  <si>
    <t>32:01:0340401:62</t>
  </si>
  <si>
    <t>реш. Брас. Район. Суда от 28.08.2019 №2-449/2019</t>
  </si>
  <si>
    <t>32:01:0130701:5</t>
  </si>
  <si>
    <t>реш. Брас. Район. Суда от 25.07.2019 №2-470/2019</t>
  </si>
  <si>
    <t>МБУ Брасовского района МФЦ</t>
  </si>
  <si>
    <t>Здание администрациии района</t>
  </si>
  <si>
    <t>Постановление Верховного Совета РФ от 27.12.1991 г. №3020-1</t>
  </si>
  <si>
    <t>Здание гаража администрации Брасовского района</t>
  </si>
  <si>
    <t>Коммутатор HUAWEI S2750-2BTP-PWR-EI-AC</t>
  </si>
  <si>
    <t>Маршрутизатор AR1220EV 2SIC DSP LAN-8GE WAN-2GE 2USB HUAWEI</t>
  </si>
  <si>
    <t>ИБП 2000 VA 4M+RACK UPS2000 с одним дополн.внешним батарейн.блоком</t>
  </si>
  <si>
    <t>Медиашлюз PRIN Tiger MSC60/2000</t>
  </si>
  <si>
    <t>Программно-аппаратный комплекс VIPNet Coordinator HW100C</t>
  </si>
  <si>
    <t>Программно-аппаратный комплекс "Соболь",PCI-E DSкомп-т1996 Сертиф-тФСТЭК</t>
  </si>
  <si>
    <t>АРМ- Сист.блок KraftwayCredo KC4(DDR4)ИБП1000VA.МониторPhilips21.5-2ед,гарнитура</t>
  </si>
  <si>
    <t xml:space="preserve">Автомашина TOYOTA Camry </t>
  </si>
  <si>
    <t>CHEVROLET NIVA.212300-55</t>
  </si>
  <si>
    <t>Автомобиль LADA XRAY</t>
  </si>
  <si>
    <t>Компьютер (СЭД дело)</t>
  </si>
  <si>
    <t>Портативная информационная индукционная система "Исток А2"</t>
  </si>
  <si>
    <t>32:01:0160401:1617</t>
  </si>
  <si>
    <t>32:01:0020102:47</t>
  </si>
  <si>
    <t>реш. Брас. Район. Суда от 25.07.2019 №2-466/2019</t>
  </si>
  <si>
    <t>32:01:0210105:97</t>
  </si>
  <si>
    <t>реш. Брас. Район. Суда от 25.07.2019 №2-465/2019</t>
  </si>
  <si>
    <t>32:01:0020204:19</t>
  </si>
  <si>
    <t>реш. Брас. Район. Суда от 25.07.2019 №2-467/2019</t>
  </si>
  <si>
    <t>32:01:0060406:4</t>
  </si>
  <si>
    <t>решение Брасовского райнного суда от 28.08.2019 №2-458/2019</t>
  </si>
  <si>
    <t>РФ, Брянская область, Брасовский район, п. Локоть, пр.Ленина,д. 15</t>
  </si>
  <si>
    <t>Остаточная стоимость, руб</t>
  </si>
  <si>
    <t>Амортизация, руб.</t>
  </si>
  <si>
    <t>Распоряжение №225р от 06.09.2007</t>
  </si>
  <si>
    <t xml:space="preserve">Здание центра помощи детям оставшимся без попечения родителей </t>
  </si>
  <si>
    <t>Здание школы, хозблока</t>
  </si>
  <si>
    <t>85586,99                 0</t>
  </si>
  <si>
    <t>Отдел образования администрации Брасовского района</t>
  </si>
  <si>
    <t>п. Локоть, ул. Павших героев,7</t>
  </si>
  <si>
    <t xml:space="preserve">1023202536631 от 27.09.2002 </t>
  </si>
  <si>
    <t>постановление</t>
  </si>
  <si>
    <t>Морозильная камера "Саратов"</t>
  </si>
  <si>
    <t>Музыкальный центр "Panasonic"</t>
  </si>
  <si>
    <t>Ванна моечная 3-секционная 1500*600*870</t>
  </si>
  <si>
    <t>Елка</t>
  </si>
  <si>
    <t>Утюг TEFAL FV 3910 EO</t>
  </si>
  <si>
    <t>МФУ Pantum m6500</t>
  </si>
  <si>
    <t>Пылесос с аква фильтром RMV</t>
  </si>
  <si>
    <t>Доска учебная ДА-32 (3000*1000) (зеленый стандарт)</t>
  </si>
  <si>
    <t>Ноутбук Lenovo V110-15IAP 15.6</t>
  </si>
  <si>
    <t>МФУ Лазерный Canon i-SENSYS MF-3010</t>
  </si>
  <si>
    <t>Принтер лазерный Canon LBP 252</t>
  </si>
  <si>
    <t>Насос 80-160</t>
  </si>
  <si>
    <t>Ноутбук Toshiba Satellite L300</t>
  </si>
  <si>
    <t>ПО MS Windows XP Pro</t>
  </si>
  <si>
    <t>Принтер XEROX PHASER3117</t>
  </si>
  <si>
    <t>Средство доступа</t>
  </si>
  <si>
    <t xml:space="preserve">Станок фрезерный </t>
  </si>
  <si>
    <t>Котел КЧМ-5 9 сек</t>
  </si>
  <si>
    <t>Котел КЧМ-5 Комби</t>
  </si>
  <si>
    <t>Мультимедиа-проектор Эпсон</t>
  </si>
  <si>
    <t>Ноутбук HP</t>
  </si>
  <si>
    <t>XEROX WorkCentre, 3025, МФУ</t>
  </si>
  <si>
    <t>Котел газовый Ишма-100 с автоматикой САБК</t>
  </si>
  <si>
    <t>Библиотечный фонд 2019</t>
  </si>
  <si>
    <t>Библиотечный фонд 2018</t>
  </si>
  <si>
    <t>Библиотечный фонд 2017</t>
  </si>
  <si>
    <t>Ноутбук Acer Extensa</t>
  </si>
  <si>
    <t>Автобус ПАЗ 32053-70 VIN X1M3205BXJ0000349</t>
  </si>
  <si>
    <t xml:space="preserve">Автобус ПАЗ 32053-70 VIN X1M3205BXH0002757 </t>
  </si>
  <si>
    <t>Ботинки лыжные 4 пары</t>
  </si>
  <si>
    <t>МФУ лазерный Canon i-SENSYS MF-3010</t>
  </si>
  <si>
    <t>Ноутбук Lenovo ideapad 320-15IAP/8Gb/SSD128Gb</t>
  </si>
  <si>
    <t>Принтер струйный Epson L 120</t>
  </si>
  <si>
    <t>Телевизор "Goldstar-43"</t>
  </si>
  <si>
    <t>Телевизор LG</t>
  </si>
  <si>
    <t>Ноутбук ACER 15.6"</t>
  </si>
  <si>
    <t>Ноутбук Lenovo 15.6"</t>
  </si>
  <si>
    <t>Принтер струйный Epson L 132</t>
  </si>
  <si>
    <t xml:space="preserve">Ноутбук Lenovo IdeaPad 330-156AST </t>
  </si>
  <si>
    <t>Ноутбук HP 250 G6 15.6"</t>
  </si>
  <si>
    <t>Телевизор SHIVAKI</t>
  </si>
  <si>
    <t>Ноутбук Acer Extensa EX2540-35Q6</t>
  </si>
  <si>
    <t>23.03.218</t>
  </si>
  <si>
    <t>Борцовский ковер с матами</t>
  </si>
  <si>
    <t>МФУ HP Laser Jet Pro M 132a</t>
  </si>
  <si>
    <t>МФУ SHARP AR6020</t>
  </si>
  <si>
    <t>Cканер Avision AD 125</t>
  </si>
  <si>
    <t>Компьютер (Автоматизированное рабочее место в аудитории, штабе) в составе: "ВаРИАНт-Стандарт" (MT/Athl 845/4Gb120Gb/GT610 2Gb/DVDRW/W8.1/kb.m.), LCD 18.5"</t>
  </si>
  <si>
    <t>Колонки Edifier R1900TV</t>
  </si>
  <si>
    <t>МФУ HP LaserJet Pro MFP M132a</t>
  </si>
  <si>
    <t>Принтер Kyosera p2035p</t>
  </si>
  <si>
    <t>Баян немецкий Weltmaister</t>
  </si>
  <si>
    <t>Ксерокс (музей) МФУ Samsung SCX-4220</t>
  </si>
  <si>
    <t>Кусторез FS 250 (Мотокоса)</t>
  </si>
  <si>
    <t>Кусторез STIHL FS 250</t>
  </si>
  <si>
    <t>Микрофонная радиосистема SHURE BLX24E/PG58 M17</t>
  </si>
  <si>
    <t>Микшерный пульт VOLTA MX-22</t>
  </si>
  <si>
    <t>Огнетушитель ОП-4</t>
  </si>
  <si>
    <t>Принтер струйный Epson L805</t>
  </si>
  <si>
    <t>Светодиодный прожектор Involing SLIMPAR1212PRO</t>
  </si>
  <si>
    <t>Светодиодный прожектор Involing ZOOMSPOT415</t>
  </si>
  <si>
    <t>Светодиодный прожектор Involing ZOOMSPOT415 (Сафронов)</t>
  </si>
  <si>
    <t>Стеллаж угловой</t>
  </si>
  <si>
    <t>Стол деревянный музей</t>
  </si>
  <si>
    <t>Стол офисный</t>
  </si>
  <si>
    <t>Техническое средство охраны</t>
  </si>
  <si>
    <t>Цифровое фортепиано с банкеткой</t>
  </si>
  <si>
    <t>Насос ЭЦВ 825-100</t>
  </si>
  <si>
    <t>Костюм "Герда"</t>
  </si>
  <si>
    <t>Костюм сценический "Нерусса"</t>
  </si>
  <si>
    <t>Стенд "Воины-интернационалисты"</t>
  </si>
  <si>
    <t>Компьютер в сборе ( Системный блок, монитор, ибп, клавиатура,колонки, Сныткино)</t>
  </si>
  <si>
    <t>Компьютер в сборе ( Системный блок, монитор, ибп, клавиатура,колонки, Столбово)</t>
  </si>
  <si>
    <t>Компьютер в сборе ( Системный блок, монитор, ибп, фильтр, клавиатура, Крупец)</t>
  </si>
  <si>
    <t>Компьютер в сборе ( Системный блок, монитор, ибп, фильтр, клавиатура, Осотское)</t>
  </si>
  <si>
    <t>Модем  (сныткино)</t>
  </si>
  <si>
    <t>МФУ Canon MF12 (принтер Веребск)</t>
  </si>
  <si>
    <t>МФУ Canon MF12 (принтер Городище №1)</t>
  </si>
  <si>
    <t>МФУ HPLJ Pro (принтер 3х1 Сныткино)</t>
  </si>
  <si>
    <t>МФУ HPLJ Pro (принтер 3х1 Столбово)</t>
  </si>
  <si>
    <t>Ноутбук Acer 15.6" HD(1366х768) Сныткино</t>
  </si>
  <si>
    <t>Ноутбук Acer 15.6" HD(1366х768) Столбово</t>
  </si>
  <si>
    <t>Ноутбук ASUS X550CC15.6 (Крупец)</t>
  </si>
  <si>
    <t>Ноутбук ASUS X550CC15.6 (Осоцкое)</t>
  </si>
  <si>
    <t>Ноутбук Lenovo IdeaPad</t>
  </si>
  <si>
    <t>Ноутбук Lenovo IdeaPad L340-17AP в сборе ( мышь, колонки)I (Городище №1)</t>
  </si>
  <si>
    <t>Ноутбук Lenovo IdeaPad L340-17APIв сборе (мышь, колонки) (Веребск)</t>
  </si>
  <si>
    <t>Экран на треноге Lumiem Eco View LEV-100105 (160x160 cм, matte white) 177635</t>
  </si>
  <si>
    <t>Огнетушитель ОП-2 (з)</t>
  </si>
  <si>
    <t>Библиотечный фонд 4.101.38</t>
  </si>
  <si>
    <t>витрина (Погребы)</t>
  </si>
  <si>
    <t>Кафедра (Погребы)</t>
  </si>
  <si>
    <t>Стеллаж двухсторонний (Погребы)</t>
  </si>
  <si>
    <t>Стеллаж односторонний (Погребы)</t>
  </si>
  <si>
    <t>Стеллаж угловой (Погребы)</t>
  </si>
  <si>
    <t>Стол (Погребы)</t>
  </si>
  <si>
    <t>Шкаф каталожный (Погребы)</t>
  </si>
  <si>
    <t>32:01:0280125:40</t>
  </si>
  <si>
    <t xml:space="preserve">жилое </t>
  </si>
  <si>
    <t>сооружние</t>
  </si>
  <si>
    <t>Здание Веребской ООШ</t>
  </si>
  <si>
    <t>X96A64R42K0014409</t>
  </si>
  <si>
    <t>Z7C225019K0009419</t>
  </si>
  <si>
    <t>X96A65R52K088044</t>
  </si>
  <si>
    <t>X96A65R52L0885792</t>
  </si>
  <si>
    <t>X96A65R52K0880185</t>
  </si>
  <si>
    <t>Распоряжение администрции Бр. Р-на №191р от 11.06.2019 г.</t>
  </si>
  <si>
    <t>Земельный участок Веребская ООШ</t>
  </si>
  <si>
    <t>Нежилое помещение (ИФНС)</t>
  </si>
  <si>
    <t>Нежилое помещение  (ИФНС)</t>
  </si>
  <si>
    <t>Здание МБОУ "Городищенской ООШ"</t>
  </si>
  <si>
    <t>здание</t>
  </si>
  <si>
    <t>Пристройка к зданию МБОУ "Городищеской ООШ"</t>
  </si>
  <si>
    <t>Здание мастерской (МБОУ "Городищеской ООШ")</t>
  </si>
  <si>
    <t>Здание хозяйственного сарая  (МБОУ "Городищеской ООШ")</t>
  </si>
  <si>
    <t xml:space="preserve"> Брянская обл., Брасовский р-н, п. Красный колодец</t>
  </si>
  <si>
    <t>32:01:0360701:69</t>
  </si>
  <si>
    <t>32:01:0360701:70</t>
  </si>
  <si>
    <t>1-этажное здание</t>
  </si>
  <si>
    <t>общая площадь</t>
  </si>
  <si>
    <t>Дом учителя</t>
  </si>
  <si>
    <t>Водонапорная башня типа "рожновского"</t>
  </si>
  <si>
    <t>Cооружения водозаборные</t>
  </si>
  <si>
    <t>Сооружение</t>
  </si>
  <si>
    <t xml:space="preserve">иное сооружение </t>
  </si>
  <si>
    <t>Здание котельной (лыжная база)</t>
  </si>
  <si>
    <t>32:01:0280305:66</t>
  </si>
  <si>
    <t xml:space="preserve">Шуруповерт </t>
  </si>
  <si>
    <t>Марка, модель, VIN</t>
  </si>
  <si>
    <t>LADA GRANTA 219010 паспорт 63 НТ 519382</t>
  </si>
  <si>
    <t>XTA219010DO204882, № двигателя 11186. 6046577, кузов(кабина, прицеп) №XTA219010DO204882; цвет кузова серибристый, год изготовление 2013</t>
  </si>
  <si>
    <t>X89468304J5GJ6020;№двигателя 534430J0070791; кузов №330700J0247849; цвет кузова белый, год изготовл. 2018</t>
  </si>
  <si>
    <t>32:01:0280418:216</t>
  </si>
  <si>
    <t>32:01:0280418:216-32/003/2020-3 от 18.05.2020 г.</t>
  </si>
  <si>
    <t>Муниципальный контракт от 12.05.2020 №0127200000220002052_78414</t>
  </si>
  <si>
    <t>32:01:0280418:194</t>
  </si>
  <si>
    <t>32:01:0280418:194-32/003/2020-3 от 18.05.2020 г.</t>
  </si>
  <si>
    <t>Муниципальный контракт от 12.05.2020 №0127200000220002053_78414</t>
  </si>
  <si>
    <t>23.01.2020 г.</t>
  </si>
  <si>
    <t>32:01:0290102:813-32/003/2020-4</t>
  </si>
  <si>
    <t>на праве хоз.ведения передана в МУП Брасовского района "Межпоселенческий водоканал" распор. От 18.09.2019 №281р</t>
  </si>
  <si>
    <t>-</t>
  </si>
  <si>
    <t>МУП  "Брасововодоканал"</t>
  </si>
  <si>
    <t>МФУ М2235DN (10218040/260819/0015040, ВЬЕТНАМ)</t>
  </si>
  <si>
    <t>Распоряжение админ. Бр. Р-на №431р</t>
  </si>
  <si>
    <t>Здание МОУ "Новенская начальная ОШ"</t>
  </si>
  <si>
    <t>рп Локоть, пр-т Ленина, д.6</t>
  </si>
  <si>
    <t>рп. Локоть пр-т Ленина д.15</t>
  </si>
  <si>
    <t xml:space="preserve">рп.Локоть, пр-т Ленина, д. 15 </t>
  </si>
  <si>
    <t>рп.Локоть, ул. Советская, д.6Б</t>
  </si>
  <si>
    <t>рп.Локоть, пр-т Ленина, д.2</t>
  </si>
  <si>
    <t>рп.Локоть, пр-т Ленина,  д.75</t>
  </si>
  <si>
    <t>рп. Локоть, ул. Школьная, д.2Б</t>
  </si>
  <si>
    <t>с. Хотеева</t>
  </si>
  <si>
    <t>рп. Локоть, ул. Советская, д. 6Б, пом. 10</t>
  </si>
  <si>
    <t>рп. Локоть, ул. Советская, д. 6Б, пом.17</t>
  </si>
  <si>
    <t>рп. Локоть, ул. Советская, д. 6Б</t>
  </si>
  <si>
    <t>рп. Локоть, ул. Советская, д. 6Б, пом. 9</t>
  </si>
  <si>
    <t>рп. Локоть, ул. Советская, д. 6Б пом.16</t>
  </si>
  <si>
    <t>рп.Локоть, ул.Школьная, д. 1А</t>
  </si>
  <si>
    <t>сооружения</t>
  </si>
  <si>
    <t>рп. Локоть, ул. Лесозаводская, д.42</t>
  </si>
  <si>
    <t>с. Столбово</t>
  </si>
  <si>
    <t xml:space="preserve">с. Хотеева, ул. Молодежная, вл 2а, сооружение 3  </t>
  </si>
  <si>
    <t>д. Шевякина</t>
  </si>
  <si>
    <t>д. Городище 2-е</t>
  </si>
  <si>
    <t>п. Есино</t>
  </si>
  <si>
    <t>д. Новое</t>
  </si>
  <si>
    <t>п. Ветряк</t>
  </si>
  <si>
    <t>п. Репье</t>
  </si>
  <si>
    <t>д. Погребы ул.Лесная</t>
  </si>
  <si>
    <t>д. Погребы ул. Заводская</t>
  </si>
  <si>
    <t>д. Погребы ул. Лесная</t>
  </si>
  <si>
    <t>с. Брасово, ул. Советская, строен. 1А</t>
  </si>
  <si>
    <t>с. Веребск</t>
  </si>
  <si>
    <t xml:space="preserve">д. Осотское, ул. Молодежная </t>
  </si>
  <si>
    <t xml:space="preserve">п. Осотское </t>
  </si>
  <si>
    <t xml:space="preserve">с. Столбово </t>
  </si>
  <si>
    <t>п. Зуево</t>
  </si>
  <si>
    <t xml:space="preserve"> с. Турищево</t>
  </si>
  <si>
    <t>с. Глоднево</t>
  </si>
  <si>
    <t xml:space="preserve">п. Дубрава </t>
  </si>
  <si>
    <t>с. Чаянка</t>
  </si>
  <si>
    <t>п. Летча</t>
  </si>
  <si>
    <t>с. Добрик, ул. Будущего</t>
  </si>
  <si>
    <t>п. Николаевский</t>
  </si>
  <si>
    <t>д. Вежонка</t>
  </si>
  <si>
    <t>д. Вынчебесы, ул. Заречная</t>
  </si>
  <si>
    <t>п. Николаевский, ул. Лесная</t>
  </si>
  <si>
    <t>п. Буда</t>
  </si>
  <si>
    <t>с. Кретово, ул. Молодежная</t>
  </si>
  <si>
    <t>п. Новый Добрик, ул. Садовая</t>
  </si>
  <si>
    <t>с. Кретово, ул.Заречная</t>
  </si>
  <si>
    <t>рп.Локоть, ул. Маяковского, д.10</t>
  </si>
  <si>
    <t>рп. Красное, строение 104</t>
  </si>
  <si>
    <t>с.  Хотеева, ул. Набережная, сооружение 2</t>
  </si>
  <si>
    <t>рп. Локоть, ул.Красноармейская, строен.5</t>
  </si>
  <si>
    <t>рп. Локоть, ул.Советская,19</t>
  </si>
  <si>
    <t>рп. Локоть, ул. Вали Котика, строен. 21</t>
  </si>
  <si>
    <t>рп. Локоть ул.Школьная, 2а</t>
  </si>
  <si>
    <t>рп. Локоть ул.Школьная, 2</t>
  </si>
  <si>
    <t>рп. Локоть, ул. Маяковского, д.10</t>
  </si>
  <si>
    <t>рп. Локоть, ул.Школьная, д.1а</t>
  </si>
  <si>
    <t>рп. Локоть, ул.Школьная, д.4</t>
  </si>
  <si>
    <t>рп. Локоть</t>
  </si>
  <si>
    <t>рп.Локоть, ул.Вали Котика. д.19</t>
  </si>
  <si>
    <t>рп. Локоть, ул.Вали Котика. Д.19</t>
  </si>
  <si>
    <t>рп. Локоть, пр-кт Ленина, д.67</t>
  </si>
  <si>
    <t>рп. Локоть, пр-кт Ленина, д.12</t>
  </si>
  <si>
    <t>рп. Локоть, пер.Советский, д.15</t>
  </si>
  <si>
    <t>рп. Локоть ул. Павших Героев,7</t>
  </si>
  <si>
    <t>РАСЦО звеньев Брасовского района</t>
  </si>
  <si>
    <t>Брасовский р-н, с. Добрик ул. Школьная, д.6</t>
  </si>
  <si>
    <t>д. Осотское, ул. Дружбы, д.31</t>
  </si>
  <si>
    <t xml:space="preserve">Здание гаража  </t>
  </si>
  <si>
    <t>Здание гаража</t>
  </si>
  <si>
    <t>Здание школы МОУ "Локотская средняя общеобразовательная школа №1 им.П.А.Маркова"</t>
  </si>
  <si>
    <t>Здание школы МОУ "Локотская средняя общеобразовательная школа №3"</t>
  </si>
  <si>
    <t>итого</t>
  </si>
  <si>
    <t xml:space="preserve">                                                                                                                                 хозяйственных обществах, товариществах, акции, доли (вклады) в уставном (складочном) </t>
  </si>
  <si>
    <t>Постановление  №215 от 12.05.2015 г. решение Брасовского районного Совета народных депутатов от 29.04.2015 №5-53</t>
  </si>
  <si>
    <t>Постановление  №168 от 07.04.2015 г. решение Брасовского районного Совета народных депутатов от 06.04.2015 №15-47</t>
  </si>
  <si>
    <t>1. Здания</t>
  </si>
  <si>
    <t>РАЗДЕЛ 1. Недвижимое имущество</t>
  </si>
  <si>
    <t>РАЗДЕЛ 2. Движимое имущество</t>
  </si>
  <si>
    <t>Брянская область, Брасовский р-н,  съезд от автомобильной дороги М-3 "Украина" по направлению к съезду на ул.Октябрьская,п. Воронов Лог</t>
  </si>
  <si>
    <t>Брянская область, Брасовский р-н,  п. Воронов Лог, ул.Октябрьская</t>
  </si>
  <si>
    <t>Здание топочной</t>
  </si>
  <si>
    <t>Кирпичное здание школы</t>
  </si>
  <si>
    <t>п. Красное, ул. Школьная, стр. 104</t>
  </si>
  <si>
    <t xml:space="preserve">Здание детского сада </t>
  </si>
  <si>
    <t>Пристройка спортивного зала</t>
  </si>
  <si>
    <t>рп. Локоть, ул.Школьная, д. 2а</t>
  </si>
  <si>
    <t>рп. Локоть, ул.Школьная, д. 1а</t>
  </si>
  <si>
    <t>Гаража</t>
  </si>
  <si>
    <t>с. Чаянка, ул.Молодежная, д.7</t>
  </si>
  <si>
    <t>Здание Калошичевской школы</t>
  </si>
  <si>
    <t>н.п.Калошичье</t>
  </si>
  <si>
    <t>Основание и дата возникновения или прекращения права</t>
  </si>
  <si>
    <t>Основание и дата возникновения и прекращения    установленных ограничениях (обременениях)</t>
  </si>
  <si>
    <t>ТРАНСПОРТНЫЕ СРЕДСТВА</t>
  </si>
  <si>
    <t>МБОУ ЛСОШ №1 им.Маркова</t>
  </si>
  <si>
    <t>Движимое имущество</t>
  </si>
  <si>
    <t>Холодильник "ДОН"</t>
  </si>
  <si>
    <t>Пылесос LG VK 69661 N 1600 Bт красный</t>
  </si>
  <si>
    <t>Стол островной 800*600*870</t>
  </si>
  <si>
    <t>Телевизор SHIVAKI 29</t>
  </si>
  <si>
    <t>Термометр бесконтактный</t>
  </si>
  <si>
    <t>Ноутбук Asus</t>
  </si>
  <si>
    <t>Музауальный цент Samsung 661</t>
  </si>
  <si>
    <t xml:space="preserve">Пылесос  </t>
  </si>
  <si>
    <t>Соколовыжималка J80 Ultra Франция</t>
  </si>
  <si>
    <t>Стелаж для инвентаря комбинированный, 1200*600*2000 9 шт</t>
  </si>
  <si>
    <t>Ноутбук Acer pb entd 81 ba</t>
  </si>
  <si>
    <t>МБУ ЦПМСС</t>
  </si>
  <si>
    <t>МБУ ДО Дом детского творчества</t>
  </si>
  <si>
    <t>МБОУ Брасовская СОШ</t>
  </si>
  <si>
    <t>Машинка швейная "ТOETA"</t>
  </si>
  <si>
    <t>Монитор 18,5" Philips 196V3LSB LED</t>
  </si>
  <si>
    <t>МФУ HP LaserJet Pro M132a (принтер/копир/сканер)</t>
  </si>
  <si>
    <t xml:space="preserve">Ноутбук HP17 </t>
  </si>
  <si>
    <t>Ноутбук Lenovo IdeaPad 320-15IAP [80ХR0020RK] platinum 15.6" [FHD Pen]</t>
  </si>
  <si>
    <t>Электроводонагреватель проточный ЭВПЗ-15 315*255*530, 380V,15кВт 250л/час26020</t>
  </si>
  <si>
    <t>Системный блок Тип 1 (ADM A8 7680 3.8 Ggz/8Gb/HDD 1Tb/300W/Win 10 HOME)</t>
  </si>
  <si>
    <t>Системный блок Тип 2(NETTOP Celeron J3160/8Gb/SSD 120 GGb/Win Home)</t>
  </si>
  <si>
    <t>Дверь металлическая 1010*2060 левая</t>
  </si>
  <si>
    <t>Ноутбук 15,6" FHD Acer Extensa EX215-31-P3UX black</t>
  </si>
  <si>
    <t>Ноутбук 15,6" FHD HP 250 G7 dk.silver</t>
  </si>
  <si>
    <t>Тренажер эллиптический</t>
  </si>
  <si>
    <t>Тренажер силовой со встроенными весами Weider</t>
  </si>
  <si>
    <t>Шкаф для одежды 4-х секционный</t>
  </si>
  <si>
    <t>Стол теннисный WIPS</t>
  </si>
  <si>
    <t>Котел газовый ИШМА-100  с автоматикой САБК</t>
  </si>
  <si>
    <t>Ноутбук ASUSPRO P2540FA-DM0297</t>
  </si>
  <si>
    <t>Счетчик газа РАДАН "ПРИНЦ" G40</t>
  </si>
  <si>
    <t>МБОУ  ДО ЛДШИ</t>
  </si>
  <si>
    <t>BRASS-141620 Набор тарелок 20" Ride+16" crash +14" Hihat + чехол (сплав латунь)</t>
  </si>
  <si>
    <t xml:space="preserve">BEHRINGER X1222USB пульт микшерный </t>
  </si>
  <si>
    <t>JBL JS15ВТ - активная акустическая система</t>
  </si>
  <si>
    <t>SWING S1/2TS Электрогитара</t>
  </si>
  <si>
    <t>Аlmansa 400 Гитара классическая</t>
  </si>
  <si>
    <t>Баян Тульский, Концертный</t>
  </si>
  <si>
    <t>Пианино "Николай Рубинштейн", модель HP-122</t>
  </si>
  <si>
    <t>15.6" Ноутбук ASUS (D540MB-GQ080OT) (HD) Pentium N5000 (1.1)/4096/500/NVMX1102Gb/Win10</t>
  </si>
  <si>
    <t>AKG WMS420 Presenter Set Band B1 радиосистема с петличным микрофоном</t>
  </si>
  <si>
    <t>Yerasov R2 Keyamp Комбо клавишный 100ВТ 2микр. входа. 1 лин. Вход</t>
  </si>
  <si>
    <t>30,03.2006</t>
  </si>
  <si>
    <t>Yerasov R1/50W Комбо для электрогитары 50Вт</t>
  </si>
  <si>
    <t>Библиотечный фонд2018</t>
  </si>
  <si>
    <t>Библиотечный  фонд</t>
  </si>
  <si>
    <t>Библиотесный фонд 2019</t>
  </si>
  <si>
    <t>Ноутбук Lenovo G580"15,6" 2Gb/320Gb/WiFi//W8</t>
  </si>
  <si>
    <t>Портативный прог-техн. Комплекс учителя: ноутбук, проектор,экран,МФУ,колонки</t>
  </si>
  <si>
    <t>МБОУ КРУПЕЦКАЯ СОШ</t>
  </si>
  <si>
    <t>Монитор TFT Pilips 221S3LSB/62</t>
  </si>
  <si>
    <t>Программное обеспечение Windows XP</t>
  </si>
  <si>
    <t>Проектор BenQ MР610</t>
  </si>
  <si>
    <t>Сист.блок (процессор, мат. Плата, жест.диск, видеокарта)</t>
  </si>
  <si>
    <t>Телевизор Erisson</t>
  </si>
  <si>
    <t>Водонагреватель накопит. 120л верт.цил. SWH RE5 120 V Timberk</t>
  </si>
  <si>
    <t>15,6" Ноутбук Lenovo 320-15AST (FHD) AMD A6 9220 (2.5)/4096/500/AMD Radeon R4/BT/Win10</t>
  </si>
  <si>
    <t>Телевизор LED 39" (99 см) DEXP H39D7100E [HD. 1366х768]</t>
  </si>
  <si>
    <t>Телевизор LED 43" (108 см) DEXP H43D7000E [FHD. 1920х1080]</t>
  </si>
  <si>
    <t>Портативныйпрограммно-технический комплекс учителя №1 в составе: Мобильный ПК(ноутбук) HP, проектор, проекционный экран, МФУ</t>
  </si>
  <si>
    <t>Программно- технический комплекс №3 в составе: Мобильный ПК (ноутбук), МФУ Xerox, Телевизионная панель Samsung</t>
  </si>
  <si>
    <t>Системный блок  (Intel Core2 E6600/DDR3)</t>
  </si>
  <si>
    <t>Системный блок: МП MSI K9F2VM</t>
  </si>
  <si>
    <t>Системный блок:(поцессор intel Pentium Dual-Core E 2200/DDRIL 2048</t>
  </si>
  <si>
    <t>17.3" Ноутбук Acer Aspire 3 (A317-32-P1Q2)(HD+) Pentium N5030/4096/SSD 256/IntelHD/Win10/Black</t>
  </si>
  <si>
    <t>Телевизор LED 50" (125 см) Xiaomi Mi TV 4S 50 [4K UltraHD, 3840х2160, Smart TV]</t>
  </si>
  <si>
    <t>Библиотечный фонл</t>
  </si>
  <si>
    <t>XEROX WorkCentre, 3215, МФУ</t>
  </si>
  <si>
    <t>МБОУ ЛСОШ №1</t>
  </si>
  <si>
    <t xml:space="preserve">Телевизор  "SAMSUNG" </t>
  </si>
  <si>
    <t>Факс SHARP FO-P 510 ЛСШ №1</t>
  </si>
  <si>
    <t>Телевизор BBK</t>
  </si>
  <si>
    <t>Ноутбук 17.3" HD+HP 17-ca2032ur black (AMD Athlon 3150U/8Gb256Gb SSD/noDVD/M530 2Gb/DOS) (22Q73EA)</t>
  </si>
  <si>
    <t>МФУ Canon i-SENSYS MF237w</t>
  </si>
  <si>
    <t>3D принтер MAESTRO Piccolo 180*180</t>
  </si>
  <si>
    <t>Устройство 3в 1 (принтер, сканер)</t>
  </si>
  <si>
    <t>Тренажёр-маникен для отработки сердечно-лёгочной реанимации</t>
  </si>
  <si>
    <t>МФУ лазерное HP Laser MFP 137fnw</t>
  </si>
  <si>
    <t>Ноутбук мобильного класса RAYbook Bi1014. ICL</t>
  </si>
  <si>
    <t>Смартфон Samsung A31</t>
  </si>
  <si>
    <t>YAMAHA MG10XU USB микшерный пульт с процессором эффектов, 4Mic/10Line входов, AC адаптер питания в комплекте</t>
  </si>
  <si>
    <t>Фотоаппарат с объективом Nikon D3200 kit 18-55</t>
  </si>
  <si>
    <t>Доска поворотная мельномаркерная</t>
  </si>
  <si>
    <t>Стеллаж открытый ЛДСП</t>
  </si>
  <si>
    <t>Тренажер-маникен для отработки приемов удаления инородного тела из верхних дыхательных путей</t>
  </si>
  <si>
    <t>Комплект для обучения шахматам: Шахматы Гроссмейстерские турнирные (с утяжелителем) в комплекте с доской, часы шахматные Кварц "Классика"</t>
  </si>
  <si>
    <t>Конструктор программируемого квадрокоптера Тип1 (Видеокамера- квадрокоптер Makefire Ghost II)</t>
  </si>
  <si>
    <t>Квадрокоптер пренировочный дляя полетов Тип 2 (Видеокамера-квадрокоптер Makefire Armor 90)</t>
  </si>
  <si>
    <t>Набор для начальных классов школ и средней школы с полным методическим и дидактическим сопровождением. Для изучения основ технологии и физики</t>
  </si>
  <si>
    <t>Комплектмебели (стул для проектной деятельности (6шт), стол для проектной деятельности (3шт), мешок-пуф (6шт), стол для шахмат (3шт), стул для шахмат (6шт))</t>
  </si>
  <si>
    <t xml:space="preserve">Стол демонстрационный для кабинета химии </t>
  </si>
  <si>
    <t>Принтер SAMSUNG  SCX-3200</t>
  </si>
  <si>
    <t>Палатка Вент 6м</t>
  </si>
  <si>
    <t>Интерактивный комплекс TeachTouch 4.0 SE75", UHD,20касаний, Android 8.0, встраив</t>
  </si>
  <si>
    <t>Программное обеспечение зкранного доступа с синтезом речи</t>
  </si>
  <si>
    <t>МФУ М2235 DN (10218040/260819/0015040,ВЬЕТНАМ)</t>
  </si>
  <si>
    <t>Ноутбук 15.6" FHD HP 250 G7</t>
  </si>
  <si>
    <t>Сканер Panasonic KV-S1015C-X цветной,А4</t>
  </si>
  <si>
    <t xml:space="preserve">Начальник отдела образования </t>
  </si>
  <si>
    <t>А.М.Бавкунов</t>
  </si>
  <si>
    <t>МБОУ Брасовская СОШ  им. В.А. Алексютина</t>
  </si>
  <si>
    <t>МБОУ ЛСОШ №2 им. Струченкова</t>
  </si>
  <si>
    <t>МБОУ Центр психолого-медико-социального сопровождения</t>
  </si>
  <si>
    <t>01.06.1992 г.</t>
  </si>
  <si>
    <t>Телефон Нокиа</t>
  </si>
  <si>
    <t>1</t>
  </si>
  <si>
    <t>МКУ ЕДДС-112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</si>
  <si>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</si>
  <si>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</si>
  <si>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</si>
  <si>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</si>
  <si>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</si>
  <si>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</si>
  <si>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</si>
  <si>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</si>
  <si>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</si>
  <si>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</si>
  <si>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</si>
  <si>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IPТелефон ESPACE 7910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</si>
  <si>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</si>
  <si>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</si>
  <si>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</si>
  <si>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</si>
  <si>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</si>
  <si>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</si>
  <si>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</si>
  <si>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</si>
  <si>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</si>
  <si>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</si>
  <si>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</si>
  <si>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</si>
  <si>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</si>
  <si>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</si>
  <si>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МКУ "Единая дежурно-диспетчерская служба системы 112 Брасовского района</t>
  </si>
  <si>
    <t>Оборудование (компьютерная техника, оргтехника, телекоммуникационное оборудование и  др.оборудование)</t>
  </si>
  <si>
    <t>Телефакс  "Вrother"</t>
  </si>
  <si>
    <t>Ноутбук Lenovo (зам.главы Литвяков С.А.)</t>
  </si>
  <si>
    <t>Активная аккустическая система с встроенным аккумулятором AURA A212MP3-Batterey</t>
  </si>
  <si>
    <t>Программно-аппаратный комплекс VIPNet Coordnator HW100C</t>
  </si>
  <si>
    <t>МФУ  Brother MFC-L2700DWR лазерный принтер/сканер/копир/факс</t>
  </si>
  <si>
    <t>источник бесперебойного питания (отдел культуры)</t>
  </si>
  <si>
    <t>Компьютер ASUS 21.5"</t>
  </si>
  <si>
    <t xml:space="preserve"> МФУ Laser Pro M28w Wi -Fi</t>
  </si>
  <si>
    <t>Мойка RE 118</t>
  </si>
  <si>
    <t>Компьютер в сборе (ИМУЩЕСТВО)</t>
  </si>
  <si>
    <t>Средство активной защиты информации от утечки за счет ПЭМИН "Соната -Р3.1"</t>
  </si>
  <si>
    <t>Факс "Вrоthер"-FAX-236 (Локотское г.п.)</t>
  </si>
  <si>
    <t>Моноблок LENOVO ideaCentre A340-24ICK23.8"</t>
  </si>
  <si>
    <t>Ноутбук  HP 15-rb084ur? 15.6"</t>
  </si>
  <si>
    <t>Ноутбук ASUS Х543 ВА 15.6"</t>
  </si>
  <si>
    <t xml:space="preserve">IVUE Комплект видеонаблюдения AHD 1 MPX Дача 4+4 Артикул IVUE-D5004 AHC-B4 </t>
  </si>
  <si>
    <t xml:space="preserve">Фотоловушка Филин Mini (HT-001) </t>
  </si>
  <si>
    <t xml:space="preserve">Фотоловушка Филин 60 (HС-350А) </t>
  </si>
  <si>
    <t>Компьютер в сборе VitwSonic V2261H-8 (Военкомат)</t>
  </si>
  <si>
    <t>Факс  "Вrоthер"</t>
  </si>
  <si>
    <t>Компьютер в сборе (семья)</t>
  </si>
  <si>
    <t>Компьютер в сборе ASUS 21.8"</t>
  </si>
  <si>
    <t>Шкаф металлический офисный ШАМ 11/400</t>
  </si>
  <si>
    <t>Транспортные средства</t>
  </si>
  <si>
    <t>Автомобиль KIA GE(Magenis/optima MG)</t>
  </si>
  <si>
    <t>рп. Локоть, пр-т Ленина, д. 4А, кв. 2</t>
  </si>
  <si>
    <t xml:space="preserve">рп. Локоть, пр-т Ленина, д. 4А, кв. 1 </t>
  </si>
  <si>
    <t>рп. Локоть, пр-кт Ленина, д. 4А, кв. 32</t>
  </si>
  <si>
    <t>рп. Локоть, пр.Ленина, д.4А, кв.25</t>
  </si>
  <si>
    <t>рп. Локоть, пр.Ленина, д.4А, кв.29</t>
  </si>
  <si>
    <t>рп. Локоть, ул. Северная, д.6, кв.17</t>
  </si>
  <si>
    <t>рп. Локоть, пр.Ленина, д.4А, кв.21</t>
  </si>
  <si>
    <t xml:space="preserve">рп.Локоть, ул.Северная, д. 6, кв.5
</t>
  </si>
  <si>
    <t xml:space="preserve">рп.Локоть, ул.Северная, д. 6, кв.20
</t>
  </si>
  <si>
    <t xml:space="preserve">рп.Локоть, ул.Северная, д. 6, кв.32
</t>
  </si>
  <si>
    <t>рп. Локоть, ул. Северная, д.4, кв.29</t>
  </si>
  <si>
    <t>рп. Локоть, ул. Северная, д.6, кв.29</t>
  </si>
  <si>
    <t>рп. Локоть, ул. Северная, д.6, кв.9</t>
  </si>
  <si>
    <t>рп. Локоть, ул. Северная, д.6, кв.8</t>
  </si>
  <si>
    <t>рп. Локоть, ул. Северная, д.6, кв.23</t>
  </si>
  <si>
    <t>рп. Локоть, ул. Северная, д.6, кв.2</t>
  </si>
  <si>
    <t>рп. Локоть, ул. Северная, д.6, кв.14</t>
  </si>
  <si>
    <t>рп. Локоть, ул. Северная, д.6, кв.21</t>
  </si>
  <si>
    <t>рп. Локоть, ул. Северная, д.6, кв.27</t>
  </si>
  <si>
    <t>рп. Локоть, ул. Северная, д.6, кв.35</t>
  </si>
  <si>
    <t>рп. Локоть, ул. Северная, д.4, кв.32</t>
  </si>
  <si>
    <t>рп. Локоть, ул. Северная, д. 4, кв.5</t>
  </si>
  <si>
    <t>рп.Локоть, пр. Ленина, д. 4А, кв.22,</t>
  </si>
  <si>
    <t>д. Погребы, ул. Заводская, д.11, кв. 45</t>
  </si>
  <si>
    <t>рп. Локоть, ул. Транспортная, д.64, кв. 7</t>
  </si>
  <si>
    <t>рп. Локоть, пр-т Ленина, д. 19, кв. 8</t>
  </si>
  <si>
    <t>рп. Локоть, пр. Ленина, д.35 кв.4</t>
  </si>
  <si>
    <t>рп. Локоть, пр-т Ленина, д. 6а, кв. 1</t>
  </si>
  <si>
    <t>рп.Локоть, ул. Механизаторов, д. 33, кв. 11</t>
  </si>
  <si>
    <t>рп. Локоть, ул. Пушкинская, д. 27, кв. 10</t>
  </si>
  <si>
    <t>рп. Локоть, пр. Ленина, д. 55 кв. 10</t>
  </si>
  <si>
    <t>рп. Локоть, ул. Северная, д.6, кв.1</t>
  </si>
  <si>
    <t xml:space="preserve">рп. Локоть, ул. Северная, д.6, кв.3 </t>
  </si>
  <si>
    <t>рп. Локоть, ул. Северная, д.6, кв. 6</t>
  </si>
  <si>
    <t>рп. Локоть, ул. Северная, д.6, кв.7</t>
  </si>
  <si>
    <t>рп. Локоть, ул. Северная, д.6, кв.12</t>
  </si>
  <si>
    <t>рп. Локоть, ул. Северная, д.6, кв.13</t>
  </si>
  <si>
    <t>рп. Локоть, ул. Северная, д.6, кв.15</t>
  </si>
  <si>
    <t>рп. Локоть, ул. Северная, д.6, кв.18</t>
  </si>
  <si>
    <t>рп. Локоть, ул. Северная, д. 6, кв. 19</t>
  </si>
  <si>
    <t>рп. Локоть, ул. Северная, д. 6, кв. 24</t>
  </si>
  <si>
    <t>рп. Локоть, ул. Северная, д. 6, кв. 25</t>
  </si>
  <si>
    <t>рп. Локоть, ул. Северная, д.6, кв.31</t>
  </si>
  <si>
    <t>рп. Локоть, ул. Северная, д.6, кв.30</t>
  </si>
  <si>
    <t>рп. Локоть, ул. Северная, д.6, кв.33</t>
  </si>
  <si>
    <t>рп. Локоть, ул. Северная, д.6, кв.36</t>
  </si>
  <si>
    <t>Балансовая (кадастровая) стоимость, руб.</t>
  </si>
  <si>
    <t>Здание миникотельной МОУ "Веребская ООШ"</t>
  </si>
  <si>
    <t>Брянская область, Брасовский район, пос.Красное</t>
  </si>
  <si>
    <t xml:space="preserve">Брянская область,  Брасовский р-он, пос.Красный Колодец </t>
  </si>
  <si>
    <t>Газопровод низкого давления  в д. Погребы Брасовского района Брянской области</t>
  </si>
  <si>
    <t xml:space="preserve">Газопровод высокого давления  </t>
  </si>
  <si>
    <t>Брянская область, Брасовский район, с. Глоднево</t>
  </si>
  <si>
    <t>Брянская область, р-н Брасовский, с.Глоднево</t>
  </si>
  <si>
    <t>Брянская область, Брасовский район, д. Городище 2-е</t>
  </si>
  <si>
    <t>Брянская область, Брасовский район, пос. Коммуна</t>
  </si>
  <si>
    <t>Брянская область, Брасовский район, с.Столбово</t>
  </si>
  <si>
    <t>Брянская область, Брасовский р-н, пгт.Локоть.  ул. Новоселов, д б/н</t>
  </si>
  <si>
    <t>Газовая котельная (Добриковска школа)</t>
  </si>
  <si>
    <t>МФУ HP Laser Pro M 28W Wi-Fi</t>
  </si>
  <si>
    <t>Балансовая стоимость, руб.</t>
  </si>
  <si>
    <t xml:space="preserve">Реквизиты документов </t>
  </si>
  <si>
    <t>Остаточная стоимость, руб.</t>
  </si>
  <si>
    <t>Сумма амортизации, руб.</t>
  </si>
  <si>
    <t xml:space="preserve">Факс Panasonik </t>
  </si>
  <si>
    <t>Компьютер в комплекте</t>
  </si>
  <si>
    <t>Шлюз Nateks VoiceCom 130-VoiP 8*FXS, 1WAN,4LAN Switch,SIP</t>
  </si>
  <si>
    <t>Ноутбук Dell Inpiron</t>
  </si>
  <si>
    <t>Принтер/сканер/копир.  LaserJetPro</t>
  </si>
  <si>
    <t>МФУНР Laser Jet Принтер/сканер/копир/факс</t>
  </si>
  <si>
    <t>Стол компьютерный СК-04</t>
  </si>
  <si>
    <t>Стол компьютерный СК-01</t>
  </si>
  <si>
    <t>МФУ А4 Canon i- Sensus MF 211(копир.аппарат/принтер/сканер)</t>
  </si>
  <si>
    <t>Источник бесперебойного питания Ippon Back</t>
  </si>
  <si>
    <t xml:space="preserve">Финансовый отдел </t>
  </si>
  <si>
    <t xml:space="preserve">Административное здание </t>
  </si>
  <si>
    <t xml:space="preserve">Основание и дата возникновения или прекращения установленных ограничениях (обременениях) </t>
  </si>
  <si>
    <t xml:space="preserve">примечание </t>
  </si>
  <si>
    <t>Кусторез FS-55</t>
  </si>
  <si>
    <t>Ноутбук Lenovo idea Pad B5030 G</t>
  </si>
  <si>
    <t>МФУ А4 HP Laser Jet Pro M125 RU (Принтер/сканер/копир)</t>
  </si>
  <si>
    <t>Электрокотел ЭВПМ-12 кВт 380В</t>
  </si>
  <si>
    <t>Газонокосилка МВ 248</t>
  </si>
  <si>
    <t>Беговая дорожка</t>
  </si>
  <si>
    <t>Компьютер и комплектующие</t>
  </si>
  <si>
    <t>Персональный компьютер с переферией</t>
  </si>
  <si>
    <t>Велотренажер</t>
  </si>
  <si>
    <t>Тренажер MOUSEFIT</t>
  </si>
  <si>
    <t>Тренажер VINNEP</t>
  </si>
  <si>
    <t>Музыкальный центр LG1060</t>
  </si>
  <si>
    <t>Беговая дорожка TORNEO</t>
  </si>
  <si>
    <t xml:space="preserve">Машины и оборудование </t>
  </si>
  <si>
    <t xml:space="preserve">Инвентарь производственный и хозяйственный </t>
  </si>
  <si>
    <t>Многофункциональная спортивная площадка с хоккейным бортом</t>
  </si>
  <si>
    <t>Фрак р. 46</t>
  </si>
  <si>
    <t>Цилиндр р.56</t>
  </si>
  <si>
    <t>Тренажер для ног</t>
  </si>
  <si>
    <t xml:space="preserve">Тренажер для грудных мышц </t>
  </si>
  <si>
    <t>Тренажер для икроножных мышц</t>
  </si>
  <si>
    <t>Стол настольный теннис</t>
  </si>
  <si>
    <t xml:space="preserve">Весы электронные </t>
  </si>
  <si>
    <t xml:space="preserve">Гриф для пауэрлифтинга замок </t>
  </si>
  <si>
    <t xml:space="preserve">Стойка универсальная для пауэрлифтинга со скамьей </t>
  </si>
  <si>
    <t xml:space="preserve">Канат для перетягивания </t>
  </si>
  <si>
    <t>Майка жимовая INZEPP RADEX</t>
  </si>
  <si>
    <t>Сетка футбольная для ворот проф.</t>
  </si>
  <si>
    <t>Беговые лыжи, ростовка 160</t>
  </si>
  <si>
    <t>Беговые лыжи, ростовка 170</t>
  </si>
  <si>
    <t>Беговые лыжи, ростовка 184</t>
  </si>
  <si>
    <t>Беговые лыжи, ростовка 187</t>
  </si>
  <si>
    <t>Беговые лыжи, ростовка 202</t>
  </si>
  <si>
    <t>Беговые лыжи, ростовка 207</t>
  </si>
  <si>
    <t>Беговые лыжи, ростовка 192</t>
  </si>
  <si>
    <t>Беговые лыжи, ростовка 197</t>
  </si>
  <si>
    <t>Блины обрезные 15 кг</t>
  </si>
  <si>
    <t>Гантель разб. (8 кг)</t>
  </si>
  <si>
    <t>Штанга олимп. рекорд.</t>
  </si>
  <si>
    <t>Штанга PORBLL</t>
  </si>
  <si>
    <t>Ковры для борьбы ТУ 9616-003-79526159-2006</t>
  </si>
  <si>
    <t xml:space="preserve">Боксерский ринг напольный на упорах </t>
  </si>
  <si>
    <t>Штанга рекордная олимпийская</t>
  </si>
  <si>
    <t xml:space="preserve">Малая спортивная площадка, монтируемая на открытых площадках </t>
  </si>
  <si>
    <t>Накладная №931 от 28.07.2015 г.</t>
  </si>
  <si>
    <t>Накладная №19 от 03.03.2016 г.</t>
  </si>
  <si>
    <t>Накладная №457 от 19.11.2014 г.</t>
  </si>
  <si>
    <t>Накладная №63 от 02.07.2012 г.</t>
  </si>
  <si>
    <t>Товарный чек от 01.06.2007 г.</t>
  </si>
  <si>
    <t>Счет №23 от 30.08.2019 г.</t>
  </si>
  <si>
    <t>Накладная №1500 от 04.10.2007 г.</t>
  </si>
  <si>
    <t>Накладная №37 от 26.07.2011 г.</t>
  </si>
  <si>
    <t>Товарный чек от22.12.2005 г.</t>
  </si>
  <si>
    <t>Накладная б/н от 01.11.2006 г.</t>
  </si>
  <si>
    <t>Товарный чек от 02.02.2007 г.</t>
  </si>
  <si>
    <t>Распоряжение администрации Брасовского района Брянской области №121 от 21.05.2008 г.</t>
  </si>
  <si>
    <t>Распоряжение администрации Брасовского района Брянской области №16р от 31.01.2018 г.</t>
  </si>
  <si>
    <t>Счет-фактура №0395 от 17.02.2007 г.</t>
  </si>
  <si>
    <t>Акт №1 от 04.11.2014 г.</t>
  </si>
  <si>
    <t>Распоряжение администрации Брасовского района Брянской области №60р от 19.02.2014 г.</t>
  </si>
  <si>
    <t>Акт п-п №93 16.03.2009 г.</t>
  </si>
  <si>
    <t>Распоряжение администрации Брасовского района Брянской области №4р от 15.01.2009 г.</t>
  </si>
  <si>
    <t>Накладная №19 01.06.2007 г.</t>
  </si>
  <si>
    <t>Накладная №1717 от 26.09.2011 г.</t>
  </si>
  <si>
    <t>Акт п-п №92 16.03.2009 г.</t>
  </si>
  <si>
    <t>Товарный чек от 26.06.2007 г.</t>
  </si>
  <si>
    <t>Распоряжение администрации Брасовского района Брянской области №272р от 07.11.2017 г.</t>
  </si>
  <si>
    <t>Счет №257 от 13.09.2012 г.</t>
  </si>
  <si>
    <t>Распоряжение администрации Брасовского района Брянской области №722р от 08.08.2006 г.</t>
  </si>
  <si>
    <t>Накладная №615 от 28.11.2011 г.</t>
  </si>
  <si>
    <t>Распоряжение администрации Брасовского района Брянской области №479р от 29.12.2011 г.</t>
  </si>
  <si>
    <t>Счет №39 от 09.10.2020 г.</t>
  </si>
  <si>
    <r>
      <t>решение Погребского с/п от 12.12.2018 №3-85, решение Брасовского райсовета от 19.12.2018 №5-272, акт П-П от</t>
    </r>
    <r>
      <rPr>
        <sz val="8"/>
        <color rgb="FFFF0000"/>
        <rFont val="Times New Roman"/>
        <family val="1"/>
        <charset val="204"/>
      </rPr>
      <t xml:space="preserve"> 21.12.2018</t>
    </r>
  </si>
  <si>
    <t>Насос ЭВЦ 616-140</t>
  </si>
  <si>
    <t>Насос ЭВЦ 8-25-125</t>
  </si>
  <si>
    <t>Автомобиль бортовой с КМУ: 468304-5 на шассии ГАЗ-33088 (манипулятор)</t>
  </si>
  <si>
    <t>9/110 м3</t>
  </si>
  <si>
    <t>5,2/105 м3</t>
  </si>
  <si>
    <t>Водораспределительная сеть</t>
  </si>
  <si>
    <t>наружные сети водопровода</t>
  </si>
  <si>
    <t>иное сооружение</t>
  </si>
  <si>
    <t>1 289 811,71</t>
  </si>
  <si>
    <t>Здание мини-котельной  (Осотская НОШ)</t>
  </si>
  <si>
    <t>Дата возникновения и прекращения права муниципальной стоимости</t>
  </si>
  <si>
    <t>Автоматизированное рабочее место:15,6 Ноутбук Lenovo Ideapad S145-15AST, мышь.</t>
  </si>
  <si>
    <t>Модем  (Хотеево)</t>
  </si>
  <si>
    <t>МФУ лазерный НР Laser Jet Pro (Хотеево)</t>
  </si>
  <si>
    <t>Переферийное устройство Web камера А-4</t>
  </si>
  <si>
    <t>Принтер HP Laser Jet 1018(CB 418A)</t>
  </si>
  <si>
    <t>ПРИНТЕР/КОПИР/СКАНЕР струйное мфу Canon PIXMA G2400</t>
  </si>
  <si>
    <t xml:space="preserve">Сим карта Теле2 </t>
  </si>
  <si>
    <t>Тахограф "Атол Drive5" CЛЗИ(Т)</t>
  </si>
  <si>
    <t>Телефон NOKIA</t>
  </si>
  <si>
    <t>Факс Sarp FO85</t>
  </si>
  <si>
    <t>Фотоаппарат SonyDCS-WX30 (Брасово)</t>
  </si>
  <si>
    <t>Цифр.ф-т Nikon S2900 Purple Print. c/н 44041329</t>
  </si>
  <si>
    <t>Огнетушитель ОП-4(з)</t>
  </si>
  <si>
    <t>Стеллаж ()Брасово)</t>
  </si>
  <si>
    <t>Счетчик газа СГД-3Т-G6 (Минск) с термокорректором левый (250)</t>
  </si>
  <si>
    <t>Всего</t>
  </si>
  <si>
    <t>22.09.2015 г.</t>
  </si>
  <si>
    <t>Рапоряжение № 339</t>
  </si>
  <si>
    <t>Основаниие нахождения в собственности</t>
  </si>
  <si>
    <t>Наименование движиемого имущества</t>
  </si>
  <si>
    <t>Кондиционер "AKVILON" МС - 7</t>
  </si>
  <si>
    <t>Компьютер в комплекте  (окно №1)</t>
  </si>
  <si>
    <t>Компьютер в комплекте  (окно №2)</t>
  </si>
  <si>
    <t>Компьютер в комплекте  (окно №3)</t>
  </si>
  <si>
    <t>Компьютер в комплекте  (окно №4)</t>
  </si>
  <si>
    <t>Компьютер в комплекте  (окно №5)</t>
  </si>
  <si>
    <t>Компьютер в комплекте  ( системный администратор)</t>
  </si>
  <si>
    <t>Компьютер в комплекте  ( главный бухгалтер)</t>
  </si>
  <si>
    <t>Компьютер в комплекте  (место № 1)</t>
  </si>
  <si>
    <t>Компьютер в комплекте  (приемная)</t>
  </si>
  <si>
    <t>Компьютер в комплекте  (директор)</t>
  </si>
  <si>
    <t>Компьютер в комплекте  (старший  оператор)</t>
  </si>
  <si>
    <t>Компьютер в комплекте  (место № 2)</t>
  </si>
  <si>
    <t>Кондиционер "AKVILON" МС - 7 -а</t>
  </si>
  <si>
    <t>Кондиционер "AKVILON" МС - 7 -б</t>
  </si>
  <si>
    <t>Источник бесперебойного питания  3 Сtt 360W  №1</t>
  </si>
  <si>
    <t>Источник бесперебойного питания  3 Сtt 360W   № 2</t>
  </si>
  <si>
    <t>Источник бесперебойного питания  3 Сtt 360W   № 3</t>
  </si>
  <si>
    <t>Источник бесперебойного питания  3 Сtt 360W   № 4</t>
  </si>
  <si>
    <t>Источник бесперебойного питания  3 Сtt 360W   № 5</t>
  </si>
  <si>
    <t>Источник бесперебойного питания  3 Сtt 360W   № 6</t>
  </si>
  <si>
    <t>Источник бесперебойного питания  3 Сtt 360W   № 7</t>
  </si>
  <si>
    <t>Источник бесперебойного питания  3 Сtt 360W   № 8</t>
  </si>
  <si>
    <t>Источник бесперебойного питания  3 Сtt 360W   № 9</t>
  </si>
  <si>
    <t>Источник бесперебойного питания  3 Сtt 360W   № 10</t>
  </si>
  <si>
    <t>Источник бесперебойного питания  3 Сtt 360W   № 11</t>
  </si>
  <si>
    <t>Источник бесперебойного питания  3 Сtt 360W   № 12</t>
  </si>
  <si>
    <t>Коммутатор TP - LINK TL -SL2218</t>
  </si>
  <si>
    <t>МФУ Kyocera FC-1025  №1</t>
  </si>
  <si>
    <t>МФУ Kyocera FC-1025  №2</t>
  </si>
  <si>
    <t>МФУ Kyocera FC-1025  №3</t>
  </si>
  <si>
    <t>МФУ Kyocera FC-1025  №4</t>
  </si>
  <si>
    <t>МФУ Kyocera   М2030dn   №1</t>
  </si>
  <si>
    <t>МФУ Kyocera   М2030dn   №2</t>
  </si>
  <si>
    <t>МФУ Kyocera   М2030dn   №3</t>
  </si>
  <si>
    <t>МФУ Kyocera   М2030dn   №4</t>
  </si>
  <si>
    <t>МФУ Kyocera   М2030dn   №5</t>
  </si>
  <si>
    <t>МФУ Kyocera   М2030dn   №6</t>
  </si>
  <si>
    <t>МФУ Kyocera   М2030dn   №7</t>
  </si>
  <si>
    <t>МФУ XEROX</t>
  </si>
  <si>
    <t xml:space="preserve">МФУ XEROX </t>
  </si>
  <si>
    <t>Сенсорный терминал для регистрации посетителей и печати талонов "МАКСИМА"</t>
  </si>
  <si>
    <t>Программно-аппаратный комплекс (ПАК) VIPNet Coordinator HW100C</t>
  </si>
  <si>
    <t>Главное информационное табло на базе телевизионной панели LG</t>
  </si>
  <si>
    <t>Средство отображения информации (табло оператора) "МАКСИМА"</t>
  </si>
  <si>
    <t>Рабочая станция отображения контента главного информационного табло, "Lenovo"</t>
  </si>
  <si>
    <t>Коммутатор Ethernet "D-link</t>
  </si>
  <si>
    <t>Системный блок "IRUCty"</t>
  </si>
  <si>
    <t>Система "МАКСИМА" № 1</t>
  </si>
  <si>
    <t>Система "МАКСИМА" № 2</t>
  </si>
  <si>
    <t>Система "МАКСИМА" № 3</t>
  </si>
  <si>
    <t>Система "МАКСИМА" № 4</t>
  </si>
  <si>
    <t>Система "МАКСИМА" № 5</t>
  </si>
  <si>
    <t>Система резервного питания Иныертор МАП SIN "Энергия" Pro 12В:3 квт</t>
  </si>
  <si>
    <t>Аккумулятор Delta gx 12-230</t>
  </si>
  <si>
    <t>Котел КЧМ-7"Гном"</t>
  </si>
  <si>
    <t>Котел КЧМ-7"Гном",64Квт.автоматика САБК</t>
  </si>
  <si>
    <t>Насос циркуляционный</t>
  </si>
  <si>
    <t>Насос DAB BPH 150/280.50 T</t>
  </si>
  <si>
    <t>Автомобиль LADA Granta</t>
  </si>
  <si>
    <t>Стол компьютерный  № 1</t>
  </si>
  <si>
    <t>Стол компьютерный  № 2</t>
  </si>
  <si>
    <t>Стол компьютерный  № 3</t>
  </si>
  <si>
    <t>Стол компьютерный  № 4</t>
  </si>
  <si>
    <t>Стол компьютерный  № 5</t>
  </si>
  <si>
    <t>Стол компьютерный  № 6</t>
  </si>
  <si>
    <t>Стол компьютерный  № 7</t>
  </si>
  <si>
    <t>Стол компьютерный  № 8</t>
  </si>
  <si>
    <t>Стол компьютерный  № 9</t>
  </si>
  <si>
    <t>Стол компьютерный  № 10</t>
  </si>
  <si>
    <t>Тумба для МФУ 500х595х800  № 1</t>
  </si>
  <si>
    <t>Тумба для МФУ 500х595х800  № 2</t>
  </si>
  <si>
    <t>Тумба для МФУ 500х595х800  № 3</t>
  </si>
  <si>
    <t>Тумба для МФУ 500х595х800  № 4</t>
  </si>
  <si>
    <t>Тумба для МФУ 500х595х800  № 5</t>
  </si>
  <si>
    <t>Тумба для МФУ 500х595х800  № 6</t>
  </si>
  <si>
    <t>Стол канцелярский  № 1</t>
  </si>
  <si>
    <t>Стол канцелярский  № 2</t>
  </si>
  <si>
    <t>Стол канцелярский  № 3</t>
  </si>
  <si>
    <t>Стол канцелярский  № 4</t>
  </si>
  <si>
    <t>Шкаф для  одежды 800х420х2100  № 1</t>
  </si>
  <si>
    <t>Шкаф для  одежды 800х420х2100  № 2</t>
  </si>
  <si>
    <t>Шкаф для  одежды 800х420х2100  № 3</t>
  </si>
  <si>
    <t>Шкаф для  одежды 800х420х2100  № 4</t>
  </si>
  <si>
    <t>Шкаф для  одежды 800х420х2100  № 5</t>
  </si>
  <si>
    <t>Шкаф для  одежды 800х420х2100  № 6</t>
  </si>
  <si>
    <t>Шкаф для  одежды 800х420х2100  № 7</t>
  </si>
  <si>
    <t>Шкаф для  одежды 800х420х2100  № 8</t>
  </si>
  <si>
    <t>Стеллаж 370х370х2100  №1</t>
  </si>
  <si>
    <t>Стеллаж 370х370х2100  №2</t>
  </si>
  <si>
    <t>Шкаф для документов со стеклом 700х370х2100  № 1</t>
  </si>
  <si>
    <t>Шкаф для документов со стеклом 700х370х2100  № 2</t>
  </si>
  <si>
    <t>Шкаф для  инвенторя 800х370х1800  №1</t>
  </si>
  <si>
    <t>Шкаф для  инвенторя 800х370х1800  №2</t>
  </si>
  <si>
    <t>Шкаф для  документов 1000х450х2000</t>
  </si>
  <si>
    <t>Сейф № 1</t>
  </si>
  <si>
    <t>Сейф № 2</t>
  </si>
  <si>
    <t>Стол руководителя  1800х800х760</t>
  </si>
  <si>
    <t>Фасадная вывеска "Центр государственнных и муниципальных услуг "Мои документы"</t>
  </si>
  <si>
    <t>Стенд  информация</t>
  </si>
  <si>
    <t>Стенд информации</t>
  </si>
  <si>
    <t xml:space="preserve">Контейнер </t>
  </si>
  <si>
    <t>Переплетная техника  Брошуровочная машина  РО Bindestream MO8+</t>
  </si>
  <si>
    <t>Ограждение</t>
  </si>
  <si>
    <r>
      <t xml:space="preserve">МБОУ </t>
    </r>
    <r>
      <rPr>
        <b/>
        <sz val="10"/>
        <rFont val="Times New Roman"/>
        <family val="1"/>
        <charset val="204"/>
      </rPr>
      <t>Брасовская</t>
    </r>
    <r>
      <rPr>
        <sz val="10"/>
        <rFont val="Times New Roman"/>
        <family val="1"/>
        <charset val="204"/>
      </rPr>
      <t xml:space="preserve"> СОШ</t>
    </r>
  </si>
  <si>
    <r>
      <t xml:space="preserve">МБОУ </t>
    </r>
    <r>
      <rPr>
        <b/>
        <sz val="10"/>
        <rFont val="Times New Roman"/>
        <family val="1"/>
        <charset val="204"/>
      </rPr>
      <t>Глодневская</t>
    </r>
    <r>
      <rPr>
        <sz val="10"/>
        <rFont val="Times New Roman"/>
        <family val="1"/>
        <charset val="204"/>
      </rPr>
      <t xml:space="preserve"> СОШ</t>
    </r>
  </si>
  <si>
    <r>
      <t>МБОУ</t>
    </r>
    <r>
      <rPr>
        <b/>
        <sz val="10"/>
        <rFont val="Times New Roman"/>
        <family val="1"/>
        <charset val="204"/>
      </rPr>
      <t xml:space="preserve"> Глодневская</t>
    </r>
    <r>
      <rPr>
        <sz val="10"/>
        <rFont val="Times New Roman"/>
        <family val="1"/>
        <charset val="204"/>
      </rPr>
      <t xml:space="preserve"> СОШ</t>
    </r>
  </si>
  <si>
    <r>
      <t xml:space="preserve">МБДОУ </t>
    </r>
    <r>
      <rPr>
        <b/>
        <sz val="10"/>
        <rFont val="Times New Roman"/>
        <family val="1"/>
        <charset val="204"/>
      </rPr>
      <t>Глодневский детский сад</t>
    </r>
  </si>
  <si>
    <r>
      <t>МБДОУ</t>
    </r>
    <r>
      <rPr>
        <b/>
        <sz val="10"/>
        <rFont val="Times New Roman"/>
        <family val="1"/>
        <charset val="204"/>
      </rPr>
      <t xml:space="preserve"> Глодневский детский сад</t>
    </r>
  </si>
  <si>
    <r>
      <t xml:space="preserve">МБОУ </t>
    </r>
    <r>
      <rPr>
        <b/>
        <sz val="10"/>
        <rFont val="Times New Roman"/>
        <family val="1"/>
        <charset val="204"/>
      </rPr>
      <t>Дубровская ООШ</t>
    </r>
  </si>
  <si>
    <r>
      <t xml:space="preserve">МБДОУ </t>
    </r>
    <r>
      <rPr>
        <b/>
        <sz val="10"/>
        <rFont val="Times New Roman"/>
        <family val="1"/>
        <charset val="204"/>
      </rPr>
      <t>Каменский детский сад</t>
    </r>
  </si>
  <si>
    <r>
      <t xml:space="preserve">МБОУ </t>
    </r>
    <r>
      <rPr>
        <b/>
        <sz val="10"/>
        <rFont val="Times New Roman"/>
        <family val="1"/>
        <charset val="204"/>
      </rPr>
      <t>Красненская ООШ</t>
    </r>
  </si>
  <si>
    <r>
      <t xml:space="preserve">МБОУ </t>
    </r>
    <r>
      <rPr>
        <b/>
        <sz val="10"/>
        <rFont val="Times New Roman"/>
        <family val="1"/>
        <charset val="204"/>
      </rPr>
      <t>Крупецкая СОШ</t>
    </r>
  </si>
  <si>
    <r>
      <t>МБОУ</t>
    </r>
    <r>
      <rPr>
        <b/>
        <sz val="10"/>
        <rFont val="Times New Roman"/>
        <family val="1"/>
        <charset val="204"/>
      </rPr>
      <t xml:space="preserve"> Крупецкая СОШ</t>
    </r>
  </si>
  <si>
    <r>
      <t xml:space="preserve">МБДОУ </t>
    </r>
    <r>
      <rPr>
        <b/>
        <sz val="10"/>
        <rFont val="Times New Roman"/>
        <family val="1"/>
        <charset val="204"/>
      </rPr>
      <t>Локотской детский сад №1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</si>
  <si>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№1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</si>
  <si>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№2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</si>
  <si>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№3</t>
    </r>
  </si>
  <si>
    <r>
      <t xml:space="preserve">МБДОУ </t>
    </r>
    <r>
      <rPr>
        <b/>
        <sz val="10"/>
        <rFont val="Times New Roman"/>
        <family val="1"/>
        <charset val="204"/>
      </rPr>
      <t>Локотской детский сад №4</t>
    </r>
  </si>
  <si>
    <r>
      <t xml:space="preserve">МБОУ </t>
    </r>
    <r>
      <rPr>
        <b/>
        <sz val="10"/>
        <rFont val="Times New Roman"/>
        <family val="1"/>
        <charset val="204"/>
      </rPr>
      <t xml:space="preserve">ЛСОШ №1 </t>
    </r>
    <r>
      <rPr>
        <sz val="10"/>
        <rFont val="Times New Roman"/>
        <family val="1"/>
        <charset val="204"/>
      </rPr>
      <t>им. П.А.Маркова</t>
    </r>
  </si>
  <si>
    <r>
      <t xml:space="preserve">МБОУ </t>
    </r>
    <r>
      <rPr>
        <b/>
        <sz val="10"/>
        <rFont val="Times New Roman"/>
        <family val="1"/>
        <charset val="204"/>
      </rPr>
      <t>ЛСОШ №2</t>
    </r>
    <r>
      <rPr>
        <sz val="10"/>
        <rFont val="Times New Roman"/>
        <family val="1"/>
        <charset val="204"/>
      </rPr>
      <t xml:space="preserve"> им. Струченкова</t>
    </r>
  </si>
  <si>
    <r>
      <t xml:space="preserve">МБОУ </t>
    </r>
    <r>
      <rPr>
        <b/>
        <sz val="10"/>
        <rFont val="Times New Roman"/>
        <family val="1"/>
        <charset val="204"/>
      </rPr>
      <t xml:space="preserve">ЛСОШ №2 </t>
    </r>
    <r>
      <rPr>
        <sz val="10"/>
        <rFont val="Times New Roman"/>
        <family val="1"/>
        <charset val="204"/>
      </rPr>
      <t>им. Струченкова</t>
    </r>
  </si>
  <si>
    <r>
      <t>МБОУ</t>
    </r>
    <r>
      <rPr>
        <b/>
        <sz val="10"/>
        <rFont val="Times New Roman"/>
        <family val="1"/>
        <charset val="204"/>
      </rPr>
      <t xml:space="preserve"> ЛСОШ №3</t>
    </r>
  </si>
  <si>
    <r>
      <t xml:space="preserve">МБОУ </t>
    </r>
    <r>
      <rPr>
        <b/>
        <sz val="10"/>
        <rFont val="Times New Roman"/>
        <family val="1"/>
        <charset val="204"/>
      </rPr>
      <t>ЛСОШ №3</t>
    </r>
  </si>
  <si>
    <r>
      <t xml:space="preserve">МБДОУ </t>
    </r>
    <r>
      <rPr>
        <b/>
        <sz val="10"/>
        <rFont val="Times New Roman"/>
        <family val="1"/>
        <charset val="204"/>
      </rPr>
      <t>Локотской детский сад №5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</si>
  <si>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№5</t>
    </r>
  </si>
  <si>
    <r>
      <t>МБОУ</t>
    </r>
    <r>
      <rPr>
        <b/>
        <sz val="10"/>
        <rFont val="Times New Roman"/>
        <family val="1"/>
        <charset val="204"/>
      </rPr>
      <t xml:space="preserve"> ДОД ЛДШИ</t>
    </r>
  </si>
  <si>
    <r>
      <t xml:space="preserve">МБОУ </t>
    </r>
    <r>
      <rPr>
        <b/>
        <sz val="10"/>
        <rFont val="Times New Roman"/>
        <family val="1"/>
        <charset val="204"/>
      </rPr>
      <t>Погребская СОШ</t>
    </r>
  </si>
  <si>
    <r>
      <t>МБОУ</t>
    </r>
    <r>
      <rPr>
        <b/>
        <sz val="10"/>
        <rFont val="Times New Roman"/>
        <family val="1"/>
        <charset val="204"/>
      </rPr>
      <t xml:space="preserve"> Погребская СОШ</t>
    </r>
  </si>
  <si>
    <r>
      <t xml:space="preserve">МБДОУ </t>
    </r>
    <r>
      <rPr>
        <b/>
        <sz val="10"/>
        <rFont val="Times New Roman"/>
        <family val="1"/>
        <charset val="204"/>
      </rPr>
      <t>Погребской детский сад</t>
    </r>
  </si>
  <si>
    <r>
      <t>МБОУ</t>
    </r>
    <r>
      <rPr>
        <b/>
        <sz val="10"/>
        <rFont val="Times New Roman"/>
        <family val="1"/>
        <charset val="204"/>
      </rPr>
      <t xml:space="preserve"> Сныткинская СОШ</t>
    </r>
  </si>
  <si>
    <r>
      <t xml:space="preserve">МБОУ </t>
    </r>
    <r>
      <rPr>
        <b/>
        <sz val="10"/>
        <rFont val="Times New Roman"/>
        <family val="1"/>
        <charset val="204"/>
      </rPr>
      <t>Сныткинская СОШ</t>
    </r>
  </si>
  <si>
    <r>
      <t xml:space="preserve">МБОУ </t>
    </r>
    <r>
      <rPr>
        <b/>
        <sz val="10"/>
        <rFont val="Times New Roman"/>
        <family val="1"/>
        <charset val="204"/>
      </rPr>
      <t>Столбовская СОШ</t>
    </r>
  </si>
  <si>
    <r>
      <t>МБОУ</t>
    </r>
    <r>
      <rPr>
        <b/>
        <sz val="10"/>
        <rFont val="Times New Roman"/>
        <family val="1"/>
        <charset val="204"/>
      </rPr>
      <t xml:space="preserve"> Столбовская СОШ</t>
    </r>
  </si>
  <si>
    <r>
      <t>МБОУ</t>
    </r>
    <r>
      <rPr>
        <b/>
        <sz val="10"/>
        <rFont val="Times New Roman"/>
        <family val="1"/>
        <charset val="204"/>
      </rPr>
      <t xml:space="preserve"> Хотеевская ООШ</t>
    </r>
  </si>
  <si>
    <r>
      <t xml:space="preserve">МБОУ </t>
    </r>
    <r>
      <rPr>
        <b/>
        <sz val="10"/>
        <rFont val="Times New Roman"/>
        <family val="1"/>
        <charset val="204"/>
      </rPr>
      <t>Хотеевская ООШ</t>
    </r>
  </si>
  <si>
    <r>
      <t xml:space="preserve">МБОУ </t>
    </r>
    <r>
      <rPr>
        <b/>
        <sz val="10"/>
        <rFont val="Times New Roman"/>
        <family val="1"/>
        <charset val="204"/>
      </rPr>
      <t>Чаянская ООШ</t>
    </r>
  </si>
  <si>
    <r>
      <t>решение Погребского с/п от 12.12.2018 №3-85, решение Брасовского райсовета от 19.12.2018 №5-272, акт П-П от</t>
    </r>
    <r>
      <rPr>
        <sz val="10"/>
        <color rgb="FFFF0000"/>
        <rFont val="Times New Roman"/>
        <family val="1"/>
        <charset val="204"/>
      </rPr>
      <t xml:space="preserve"> 21.12.2018</t>
    </r>
  </si>
  <si>
    <t>Год выпуска</t>
  </si>
  <si>
    <t xml:space="preserve">Идентификационный номер 
номер
</t>
  </si>
  <si>
    <t>Начисленная амотризация, руб.</t>
  </si>
  <si>
    <t>МБУК КДЦ Брасовского района</t>
  </si>
  <si>
    <t>JBL 2412H-1 BЧ драйвер  для JRX Series</t>
  </si>
  <si>
    <t>Акустическая система ECO PRESTO-12A  MPЗ</t>
  </si>
  <si>
    <t>Акустическая система VOLTA Z-15А</t>
  </si>
  <si>
    <t>Аппарат для попкорна Hurakan HKN-PCORn-T</t>
  </si>
  <si>
    <t>Аппарат для сахарной ваты Hurakan HKN-C3</t>
  </si>
  <si>
    <t>Веломобиль " Вираж-2"</t>
  </si>
  <si>
    <t>Видеокамера 4-х форматная (CVI/TVI/AHD/CVBS)</t>
  </si>
  <si>
    <t>Видеорегистратор ( HD TVI/AHD/CVI/960 H 4)</t>
  </si>
  <si>
    <t>Воздуходувка бензиновая GB-26 HUTER</t>
  </si>
  <si>
    <t>Воздуходувное устройство BR 200</t>
  </si>
  <si>
    <t>Зеркальная камера Nikon D3500 Kit 18-55 ww</t>
  </si>
  <si>
    <t>Инвертор САИ 190 К (компакт)</t>
  </si>
  <si>
    <t>Кассовый аппарат АТОЛ 90Ф</t>
  </si>
  <si>
    <t>Комплек кинотехнологического оборудования для кинозала</t>
  </si>
  <si>
    <t xml:space="preserve">Комплект звуковой аппаратуры (акустичекая система СО PRESTO SUB-15A MP3+ SS018A </t>
  </si>
  <si>
    <t>Комплект звукоусилительного оборудования (Брасово 2020)</t>
  </si>
  <si>
    <t>Комплект струбцин (программа 2018 г)</t>
  </si>
  <si>
    <t>Компьютер"ACTIVOS-2500"</t>
  </si>
  <si>
    <t>Микрофонная радиосистема VOLTA US-2</t>
  </si>
  <si>
    <t>Мотокоса Stihl FS 55</t>
  </si>
  <si>
    <t>Музыкальный  центр</t>
  </si>
  <si>
    <t>Музыкальный  центр ВВК</t>
  </si>
  <si>
    <t>музыкальный центр PHILIPS FX10/12</t>
  </si>
  <si>
    <t>МФУ Canon Pixma G3411 (принтер/сканер/копир) WiFi  USB</t>
  </si>
  <si>
    <t>МФУ Pantum M 6500W P (принтер/сканер/копир) WiFi  USB</t>
  </si>
  <si>
    <t>Ноутбук DELL inspiron 5570</t>
  </si>
  <si>
    <t>Проектор Acer с экраном на треноге Lumien</t>
  </si>
  <si>
    <t>Светодиодный прожектор Involing SLIMPAR1212PRO(Сафронов)</t>
  </si>
  <si>
    <t>Система управления световым оборудованием AVOLITES TITAN ONE</t>
  </si>
  <si>
    <t>Триммер Patriot PT 3555 ES Д8539</t>
  </si>
  <si>
    <t>Фискальный накопитель ФН-1,1 15 м</t>
  </si>
  <si>
    <t>Штатив Hama 4163 коричневый (напольный до 4 кг от 66 см до 166 см)</t>
  </si>
  <si>
    <t>Экран DIGIS DSKC-1102 (Брасово 2020)</t>
  </si>
  <si>
    <t>Электронно механические двухсторонние стрелочные часы на опоре</t>
  </si>
  <si>
    <t>Электронный ключ для услуг Эвотор</t>
  </si>
  <si>
    <t>Косоворотка русская народная с жаккардовой вставкой</t>
  </si>
  <si>
    <t>Кресла для кинозала</t>
  </si>
  <si>
    <t>Отпариватель напольный  Polaris PGS 2090VA</t>
  </si>
  <si>
    <t>Отпариватель напольный Philips GC 485/40</t>
  </si>
  <si>
    <t>Проектор EPSON EB-X41 (Брасово 2020)</t>
  </si>
  <si>
    <t>Утюг REDMOND подошва-керамика, пар 50 г/мин</t>
  </si>
  <si>
    <t>Рубашка русская народная с рисунком в русском стиле</t>
  </si>
  <si>
    <t>Сапоги мужские черные</t>
  </si>
  <si>
    <t>ИТОГО</t>
  </si>
  <si>
    <t>Распоряжение № 339</t>
  </si>
  <si>
    <t>Компьютор в сборе (i-3/1TB/4GB/DWD-RW/ИБП/Монитор/КВ/М)</t>
  </si>
  <si>
    <t>Компьютор в сборе музей (MSI GF615M-P33/Beno ET-0025/ИБП/клавиатура/мышь/колонки</t>
  </si>
  <si>
    <t>Ноутбук  Ltnovo S340-15IWL</t>
  </si>
  <si>
    <t xml:space="preserve">Ноутбук Lenovo IdeaPad 320-15IAP </t>
  </si>
  <si>
    <t>Телевизор SHIVAKI STV55LED15</t>
  </si>
  <si>
    <t>Дрель аккумуляторная</t>
  </si>
  <si>
    <t>Дрель ДА 18-ЭР</t>
  </si>
  <si>
    <t>Источник бесперебойного питания ( для кинозала)</t>
  </si>
  <si>
    <t>Перфоратор н800</t>
  </si>
  <si>
    <t>Тепловая пушка</t>
  </si>
  <si>
    <t>Баннер на металлокаркасе /3м*3м/</t>
  </si>
  <si>
    <t>Головной убор (кокошники)</t>
  </si>
  <si>
    <t>Костюмы стилизованые</t>
  </si>
  <si>
    <t>Ремень к военной форме</t>
  </si>
  <si>
    <t>Сапоги танцев.женские</t>
  </si>
  <si>
    <t>Сапоги танцев.мужские</t>
  </si>
  <si>
    <t>Флаг "Брянской области" р-р 135х90 см</t>
  </si>
  <si>
    <t>Флаг "Брянской области" р-р 70х105 см</t>
  </si>
  <si>
    <t>Флаг "Рос смсийская Федерация" р-р 70х105</t>
  </si>
  <si>
    <t>Форма военная</t>
  </si>
  <si>
    <t>Фотобумага</t>
  </si>
  <si>
    <t>Шуруповерт леда -12</t>
  </si>
  <si>
    <t xml:space="preserve">Русский народный костюм:сарафан, коротена и кокошник </t>
  </si>
  <si>
    <t>Лобзик SKIL 4581 AD</t>
  </si>
  <si>
    <t>Фотоаппарат цифровой Nikon L 820</t>
  </si>
  <si>
    <t>Фискальный накопитель ФН-1.1 (15 мес.)</t>
  </si>
  <si>
    <t>Автономная касса Меркурий -185Ф</t>
  </si>
  <si>
    <t xml:space="preserve">Здание районного Дома культуры </t>
  </si>
  <si>
    <t>Нежилое помещение (гараж)</t>
  </si>
  <si>
    <t>Нежилое помещение</t>
  </si>
  <si>
    <t>РФ, Брянская область, Брасовский район, п. Локоть, пр-т Ленина д.2</t>
  </si>
  <si>
    <t>Остаточная стоимость = 0,00 руб. Балансовая стоимость = 203112,56руб.</t>
  </si>
  <si>
    <t>д. Коростель, ул.Луговая</t>
  </si>
  <si>
    <t>ОГРН 1023202538039 от 12.11.2002</t>
  </si>
  <si>
    <t>д. Рассошка, ул. Коммунаров</t>
  </si>
  <si>
    <t>32:01:0330106:77</t>
  </si>
  <si>
    <t>реш. Брас. Район. Суда от 28.10.2020 №2-570/2020</t>
  </si>
  <si>
    <t>сооружение коммунального хозяйства</t>
  </si>
  <si>
    <t>д. Сныткино, ул. Молодежная</t>
  </si>
  <si>
    <t>32:01:0000000:863</t>
  </si>
  <si>
    <t>реш. Брас. Район. Суда от 28.10.2020 №2-577/2020</t>
  </si>
  <si>
    <t>д. Сныткино, ул. Школьная</t>
  </si>
  <si>
    <t>32:01:0000000:849</t>
  </si>
  <si>
    <t>реш. Брас. Райн. Суда от 28.10.2020 №2-581/2020</t>
  </si>
  <si>
    <t xml:space="preserve">Артезианская скважина </t>
  </si>
  <si>
    <t>32:01:0330104:84</t>
  </si>
  <si>
    <t>реш. Брас. Район. Суда от 28.10.2020 №2-571/2020</t>
  </si>
  <si>
    <t>32:01:0000000:858</t>
  </si>
  <si>
    <t>реш. Брас. Район. Суда от 28.10.2020 №2-590/2020</t>
  </si>
  <si>
    <t>д. Осотское, ул. Приозерная</t>
  </si>
  <si>
    <t>32:01:0310101:497</t>
  </si>
  <si>
    <t>реш. Брас. Район. Суда от 28.10.2020 №2-569/2020</t>
  </si>
  <si>
    <t>32:01:0000000:846</t>
  </si>
  <si>
    <t>реш. Брас. Район. Суда от 28.10.2020 №2-597/2020</t>
  </si>
  <si>
    <t>д. Сныткино, ул. Мира</t>
  </si>
  <si>
    <t>32:01:0330101:9</t>
  </si>
  <si>
    <t>реш. Брас. Район. Суда от 28.10.2020 №2-568/2020</t>
  </si>
  <si>
    <t>32:01:0000000:857</t>
  </si>
  <si>
    <t>реш. Брас. Район. Суда от 28.10.2020 №2-589/2020</t>
  </si>
  <si>
    <t>д. Осотское</t>
  </si>
  <si>
    <t>32:01:0000000:842</t>
  </si>
  <si>
    <t>реш. Брас. Район. Суда от 28.10.2020 №2-592/2020</t>
  </si>
  <si>
    <t>с. Кропотово, ул. Садовая</t>
  </si>
  <si>
    <t>32:01:0310903:39</t>
  </si>
  <si>
    <t>реш. Брас. Район. Суда от 28.10.2020 №2-587/2020</t>
  </si>
  <si>
    <t>32:01:0000000:848</t>
  </si>
  <si>
    <t>реш. Брас. Район. Суда от 28.10.2020 №2-598/2020</t>
  </si>
  <si>
    <t>32:01:0000000:859</t>
  </si>
  <si>
    <t>реш. Брас. Район. Суда от 28.10.2020 №2-583/2020</t>
  </si>
  <si>
    <t>32:01:0350103:109</t>
  </si>
  <si>
    <t>реш. Брас. Район. Суда от 28.10.2020 №2-600/2020</t>
  </si>
  <si>
    <t>с. Кропотово, ул. Центральная</t>
  </si>
  <si>
    <t>32:01:0000000:865</t>
  </si>
  <si>
    <t>реш. Брас. Район. Суда. От 28.10.2020 №2-579/2020</t>
  </si>
  <si>
    <t>32:01:0000000:856</t>
  </si>
  <si>
    <t>реш. Брас. Район. Суда от 28.10.2020 №2-588/2020</t>
  </si>
  <si>
    <t>реш. Брас. Район. Суда №2-586/2020 от 28.10.2020</t>
  </si>
  <si>
    <t>д. Осотское, ул. Луговая</t>
  </si>
  <si>
    <t>32:01:0000000:861</t>
  </si>
  <si>
    <t>реш. Брас. Район. Суда №2-578/2020 от 28.10.2020</t>
  </si>
  <si>
    <t>п. Николаевский, ул. Аграрная</t>
  </si>
  <si>
    <t>32:01:0000000:860</t>
  </si>
  <si>
    <t>реш. Брас. Район. Суда №2-584/2020</t>
  </si>
  <si>
    <t>д. Осотское, ул. Дружбы</t>
  </si>
  <si>
    <t>32:01:0000000:862</t>
  </si>
  <si>
    <t>реш. Брас. Район. Суда №2-591/2020 от 28.10.2020</t>
  </si>
  <si>
    <t>32:01:0310101:492</t>
  </si>
  <si>
    <t>реш. Брас. Район. Суда №2-580/2020 от 28.10.2020</t>
  </si>
  <si>
    <t>32:01:0310910:80</t>
  </si>
  <si>
    <t>реш. Брас. Район. Суда №2-593/2020 от 28.10.2020</t>
  </si>
  <si>
    <t>32:01:0330104:83</t>
  </si>
  <si>
    <t>реш. Брас.район. Суда №2-585/2020 от 28.10.2020</t>
  </si>
  <si>
    <t>32:01:0340101:488</t>
  </si>
  <si>
    <t>реш. Брас. Район. Суда №2-599/2020 от 28.10.2020</t>
  </si>
  <si>
    <t>32:01:0230105:141</t>
  </si>
  <si>
    <t>реш. Брас. Район. Суда №2-595/2020 от 28.10.2020</t>
  </si>
  <si>
    <t>32:01:0000000:847</t>
  </si>
  <si>
    <t>реш. Брас. Район. Суда №2-596/2020 от 28.10.2020</t>
  </si>
  <si>
    <t>д. Осотское, ул. Полевая</t>
  </si>
  <si>
    <t>32:01:0310101:495</t>
  </si>
  <si>
    <t>реш. Брас. Район. Суда №2-567/2020 от 28.10.2020</t>
  </si>
  <si>
    <t>32:01:0230102:111</t>
  </si>
  <si>
    <t>реш. Брас. Район. Суда №2-594/2020 от 28.10.2020</t>
  </si>
  <si>
    <t xml:space="preserve">Водонапорные сети </t>
  </si>
  <si>
    <t>с. Брасово, ул. Полевая, строен. 1</t>
  </si>
  <si>
    <t>рп.Локоть, ул. Советская, д. 6Б</t>
  </si>
  <si>
    <t>Тепловые сети</t>
  </si>
  <si>
    <t>с. Брасово, ул. Советская, 13 (от ТК-2 до здания ДК)</t>
  </si>
  <si>
    <t>32:01:0290102:847</t>
  </si>
  <si>
    <t>решение суда №2-582/2020 от 28.10.2020 г.</t>
  </si>
  <si>
    <t xml:space="preserve">Автодорога </t>
  </si>
  <si>
    <t>сооружение дорожного транспорта</t>
  </si>
  <si>
    <t>32:01:0200401:342</t>
  </si>
  <si>
    <t>решение суда №2-465/2020 от 09.09.2020 г.</t>
  </si>
  <si>
    <t>32:01:0010101:224</t>
  </si>
  <si>
    <t>д. Крупец, пер. Полевой</t>
  </si>
  <si>
    <t>32:01:0000000:876</t>
  </si>
  <si>
    <t>32:01:0000000:877</t>
  </si>
  <si>
    <t>с. Хотеева, ул. Набережная</t>
  </si>
  <si>
    <t>32:01:0010401:289</t>
  </si>
  <si>
    <t>п. Коммуна, пер. Октябрьский</t>
  </si>
  <si>
    <t>32:01:0380601:453</t>
  </si>
  <si>
    <t>п. Коммуна, ул. Луговая</t>
  </si>
  <si>
    <t>32:01:0380601:452</t>
  </si>
  <si>
    <t>с. Добрик, ул. Победы</t>
  </si>
  <si>
    <t>32:01:0200401:343</t>
  </si>
  <si>
    <t>д. Крупец, ул. Петуховская</t>
  </si>
  <si>
    <t>32:01:0380501:996</t>
  </si>
  <si>
    <t>д. Крупец, ул. Лесная</t>
  </si>
  <si>
    <t>32:01:0380501:998</t>
  </si>
  <si>
    <t>с. Кретово, ул. Приозерная</t>
  </si>
  <si>
    <t>32:01:0000000:872</t>
  </si>
  <si>
    <t>с. Хотеева, ул. Молодежная</t>
  </si>
  <si>
    <t>32:01:0000000:871</t>
  </si>
  <si>
    <t>д. Крупец, ул. Молодежная</t>
  </si>
  <si>
    <t>32:01:0380501:997</t>
  </si>
  <si>
    <t>Автодорога подъезд к н.п. Погребы</t>
  </si>
  <si>
    <t>д. Погребы</t>
  </si>
  <si>
    <t>32:01:0240301:22</t>
  </si>
  <si>
    <t>распоряжение №159-р от 24.05.2021</t>
  </si>
  <si>
    <t>решение суда №2-468/2020 от 09.09.2020</t>
  </si>
  <si>
    <t>решениен суда №2-464/2020 от 09.09.2020</t>
  </si>
  <si>
    <t>решение суда №2-675/2020 от 07.12.2020</t>
  </si>
  <si>
    <t>решениен суда №2-679/2020 от 07.12.2021</t>
  </si>
  <si>
    <t>решение суда №2-466/2020 от 09.09.2020</t>
  </si>
  <si>
    <t>решение суда №2-467/2020 09.09.2020</t>
  </si>
  <si>
    <t>решение суда №2-677/2020 от 07.12.2020</t>
  </si>
  <si>
    <t>решение суда №2-470/2020 от 09.09.2020</t>
  </si>
  <si>
    <t>решение суда №2-678/2020 от 07.12.2020</t>
  </si>
  <si>
    <t>решение суда №2-676/2020 от 07.12.2020</t>
  </si>
  <si>
    <t>решение суда №2-681/2020 от 07.12.2020</t>
  </si>
  <si>
    <t>решение суда №2-680/2020 от 07.12.2020</t>
  </si>
  <si>
    <t>д. Крупец, ул. Октябрьская</t>
  </si>
  <si>
    <t>Здание школы (Добриковская школа)</t>
  </si>
  <si>
    <t>земли сельскохозяйственного назначения</t>
  </si>
  <si>
    <t>с. Брасово, СПК "Брасово"</t>
  </si>
  <si>
    <t>32:01:0300102:182</t>
  </si>
  <si>
    <t>договор пожертвования недвижимого имущества от 26.02.2021, акт п-п от 26.02.2021</t>
  </si>
  <si>
    <t>32:01:0000000:1036</t>
  </si>
  <si>
    <t>рп. Локоть, ул. Северная, д. 4, кв. 33</t>
  </si>
  <si>
    <t>Брасовский р-н, п. Красный Колодец, д.2, кв. 2</t>
  </si>
  <si>
    <t>п. Репье, ул. Садовая, д. 3</t>
  </si>
  <si>
    <t>с. Александровское, ул. Советская</t>
  </si>
  <si>
    <t>решение суда №2-325/2021 от 21.04.2021 г.</t>
  </si>
  <si>
    <t>д. Погребы, ул. Заводская - ул. Школьная</t>
  </si>
  <si>
    <t>32:01:0160601:3</t>
  </si>
  <si>
    <t>решение суда №2-323/2021 от 21.04.2021 г.</t>
  </si>
  <si>
    <t>д. Погребы, ул. Луговая</t>
  </si>
  <si>
    <t>32:01:0160401:1435</t>
  </si>
  <si>
    <t>решение суда №2-324/2021 от 21.04.2021 г.</t>
  </si>
  <si>
    <t>с. Александровское, ул. Центральная</t>
  </si>
  <si>
    <t>32:01:0160301:208</t>
  </si>
  <si>
    <t>решение суда №2-322/2021 от 21.04.2021 г.</t>
  </si>
  <si>
    <t>д. Погребы, ул. Вокзальная</t>
  </si>
  <si>
    <t>32:01:0420101:71</t>
  </si>
  <si>
    <t>решение суда №2-320/2021 от 21.04.2021</t>
  </si>
  <si>
    <t xml:space="preserve">д. Погребы, ул. Заводская </t>
  </si>
  <si>
    <t>32:01:0160401:1552</t>
  </si>
  <si>
    <t>решение суда №2-319/2021 от 21.04.2021</t>
  </si>
  <si>
    <t xml:space="preserve">д. Погребы - с. Александровское </t>
  </si>
  <si>
    <t>32:01:0000000:672</t>
  </si>
  <si>
    <t>решение суда №2-321/2021 от 21.04.2021</t>
  </si>
  <si>
    <t>д. Погребы, ул. Заводская - ул. Строительная</t>
  </si>
  <si>
    <t>32:01:0160401:1557</t>
  </si>
  <si>
    <t xml:space="preserve">решение суда№2-326/2021 от 21.04.2021 </t>
  </si>
  <si>
    <t>Здание котельной МДОУ "Глодневский детский сад"</t>
  </si>
  <si>
    <t>для организации учебно-воспитательного процесса</t>
  </si>
  <si>
    <t>рп. Локоть, ул. Школьная</t>
  </si>
  <si>
    <t>32:01:0280305:193</t>
  </si>
  <si>
    <t>постановление №244 от 12.08.2021 г.</t>
  </si>
  <si>
    <t>с.Хотеева, ул. Павших Героев, вл 2а, сооружение 2</t>
  </si>
  <si>
    <t>с.Хотеева, ул. Павших Героев, сооружение 1</t>
  </si>
  <si>
    <t>с. Добрик, ул.Будущего, сооружение 2</t>
  </si>
  <si>
    <t>с.Кретово, ул. Молодёжная, сооружение 1</t>
  </si>
  <si>
    <t>32:01:0210101:52</t>
  </si>
  <si>
    <t>реш. Брас. Район. Суда №2-346/2021 от 14.05.2021</t>
  </si>
  <si>
    <t>32:01:0370105:128</t>
  </si>
  <si>
    <t>реш. Брас. Район. Суда №2-345/2021 от 14.05.2021</t>
  </si>
  <si>
    <t>32:01:0160301:207</t>
  </si>
  <si>
    <t>Автодорога</t>
  </si>
  <si>
    <t>с. Брасово, ул. Комсомольская</t>
  </si>
  <si>
    <t>с. Брасово, ул. Первомайская</t>
  </si>
  <si>
    <t>решение Брас. Совета нар. Деп. От 27.08.2021 г. №6-144, акт п-п от 31.08.2021 г.</t>
  </si>
  <si>
    <t>д. Погребы ул. Заводская, б/н</t>
  </si>
  <si>
    <t>МУП "Брасововодоканал"</t>
  </si>
  <si>
    <t>хозяйственное ведение Распоряжение от 18.09.2019 № 283р</t>
  </si>
  <si>
    <t>хозяйственное ведение Распоряжение от 19.09.2019 № 283р</t>
  </si>
  <si>
    <t>глубина100</t>
  </si>
  <si>
    <t>32:01:0330803:3</t>
  </si>
  <si>
    <t>59738.49</t>
  </si>
  <si>
    <t>2190064.6</t>
  </si>
  <si>
    <t>32069.4</t>
  </si>
  <si>
    <t>812631.38</t>
  </si>
  <si>
    <t>1042284.92</t>
  </si>
  <si>
    <t>70        5,7</t>
  </si>
  <si>
    <t>1213670.95</t>
  </si>
  <si>
    <t>37834.38</t>
  </si>
  <si>
    <t>1735522.89</t>
  </si>
  <si>
    <t>566177.57</t>
  </si>
  <si>
    <t>рп. Локоть, ул. Маяковского, д. 3А, кв. 1</t>
  </si>
  <si>
    <t>32:01:0280121:149</t>
  </si>
  <si>
    <t>32:01:0280121:149-32/085/2021-2 от 23.08.2021 г.</t>
  </si>
  <si>
    <t>Муниципальный контракт от 09.08.2021 г. №0127200000221003641_78414</t>
  </si>
  <si>
    <t>Автомобиль LADA GRANTA 219010 VINXТА219010J0510555</t>
  </si>
  <si>
    <t>год выпуска - 2017, цвет кузова – белый, тип двигателя – бензиновый, регистрационный номер – С400КК32RUS,</t>
  </si>
  <si>
    <t>Распоряжение №427р</t>
  </si>
  <si>
    <t>Комплект мебели кабинет 17</t>
  </si>
  <si>
    <t>Постановление ВС РФ  N 3020-1</t>
  </si>
  <si>
    <t>д. Осотское, ул. Дружбы, д. 31/1</t>
  </si>
  <si>
    <t>п. Красный Колодец, д. 236</t>
  </si>
  <si>
    <t>д. Крупец, пер.Садовый, д.22</t>
  </si>
  <si>
    <t>с. Столбово ул.Транспортная, д.22</t>
  </si>
  <si>
    <t>Стол компьютерный (Глоднево)</t>
  </si>
  <si>
    <t>07.12.2018 г.</t>
  </si>
  <si>
    <t>Рапоряжение № 398р</t>
  </si>
  <si>
    <t>Компьютер в сборе (монитор, коавиатура, колонки, процессор) Погребы</t>
  </si>
  <si>
    <t>МФУ Pantum M6500 W(Принтер/сканер/лазерный/копир: А4 ЦБС</t>
  </si>
  <si>
    <t>Жалюзи ЦБС Погребы</t>
  </si>
  <si>
    <t>Зеркало ЦБС Погребы</t>
  </si>
  <si>
    <t>Стол птсьменный 1200х700х750 цвет орех 10</t>
  </si>
  <si>
    <t>Стул СМ-7 черный каркас 23 шт. ЦБС</t>
  </si>
  <si>
    <t>Цифровой зеркальный фотоаппарат Canon EOS 2000D</t>
  </si>
  <si>
    <t>Шкаф для документов с нижними дверками 204х80х37 орех 4 шт. ЦБС</t>
  </si>
  <si>
    <t>Шкаф для одежды 204х80х62 орех 1 шт. ЦБС</t>
  </si>
  <si>
    <t>Шкаф для одеждыузкий 600х370х2030 орех 1 шт. ЦБС</t>
  </si>
  <si>
    <t>МФУ/ лазерный Canon i- Sensus M-113w принтер/сканер/копир.</t>
  </si>
  <si>
    <t>Итого:</t>
  </si>
  <si>
    <t>Положение  о финансовом отделе от 26 апреля 2017г № 5-165</t>
  </si>
  <si>
    <t>Балансовая стоимость-1142600,00 руб. Остат.ст-ть- 0,00 руб.</t>
  </si>
  <si>
    <t>МО Брасовский муниципальный район</t>
  </si>
  <si>
    <t>Балансовая стоимость, руб</t>
  </si>
  <si>
    <t>Кадастровая стоимость, руб</t>
  </si>
  <si>
    <t>распоряж.  МТУ Росим. в Калужской, Брянской и Смоленской областях от 15.02.2018г. №60-р «О безвозмездной передаче федерального недвижимого имущества, находящегося в оперативном управлении Межрайонной ИФНС России №5 по Брянской области в собственность муниципального образования «Брасовский район»</t>
  </si>
  <si>
    <t>Распоряжение ТУ Росимущества в Бр. Обл. от 06.05.2016г. №51-р "О безвозмездной передаче федерального недвиж.имущ., находящегося в опер.управ. Межрайон. ИФНС России №5 по Бр.обл. в мун.соб. Брас-й р-н"</t>
  </si>
  <si>
    <t>Распоряжение ТУ Росимущества в Бр. Обл. от 06.05.2016г.№51-р "О безвозмездной передаче федерального недвиж.имущ., находящегося в опер.управ. Межрайон. ИФНС России №5 по Бр.обл. в мун.соб. Брас-й р-н"</t>
  </si>
  <si>
    <t xml:space="preserve">Оперативное управление </t>
  </si>
  <si>
    <t>Оперативное управление</t>
  </si>
  <si>
    <t>Компьютер в комплекте (системный блок ITP, монитор Philips 23.8 ИБП Ippon, клавиатура+мышь Oklick)</t>
  </si>
  <si>
    <t>Компьютер в комплекте (системный блок ITP, монитор Philips 23.8, клавиа+мышь Oklick 640 M black)</t>
  </si>
  <si>
    <t>МФУ Pantum M6500W</t>
  </si>
  <si>
    <t>Цифровая камера Canon</t>
  </si>
  <si>
    <t xml:space="preserve">Шкаф высокий полузакрытый </t>
  </si>
  <si>
    <t>Стойка ресепшн</t>
  </si>
  <si>
    <t>Стелаж высокий узкий 388*360*1915 мм</t>
  </si>
  <si>
    <t>МФУ XEROX В215 (А4,принтер/копир/сканер/факс)</t>
  </si>
  <si>
    <t>Распоряжение №38р от 10.02.2016</t>
  </si>
  <si>
    <t>распоряжение №449р от 30.12.2021</t>
  </si>
  <si>
    <t>Принтер матричный Epson LX-350</t>
  </si>
  <si>
    <t>3959100,52   107748,35</t>
  </si>
  <si>
    <t>50949863,33 7865789,42</t>
  </si>
  <si>
    <t>Муниципальное бюджетное учреждение культуры "Культурно-досуговый центр Брасовского района"</t>
  </si>
  <si>
    <t>Муниципальное бюджетное учреждение культуры " Централизованная библиотечная система Брасовского района"</t>
  </si>
  <si>
    <t>Муниципальное бюджетное учреждение ополнительного образования ДЮСШ "Олимп"</t>
  </si>
  <si>
    <t>Муниципальное казенное учреждение "Единая дежурно-диспетчерская служба системы 112 Брасовского района</t>
  </si>
  <si>
    <t>Муниципальное казенное учреждение Брасовского района "Многофункциональный центр предоставления государственных и муниципальных услуг"</t>
  </si>
  <si>
    <t>с. Глоднево, ул. Молодежная, д. 25</t>
  </si>
  <si>
    <t>с. Брасово, ул. Советская, д. 7</t>
  </si>
  <si>
    <t>44134176,53 13820637,13</t>
  </si>
  <si>
    <t>2753125,72 514143,06</t>
  </si>
  <si>
    <t>274621,46  0</t>
  </si>
  <si>
    <t>2081415,95 359703,99</t>
  </si>
  <si>
    <t>п. Красное, ул. Школьная, д. 3</t>
  </si>
  <si>
    <t>с. Дубровка, ул. Молодежная, д. 36</t>
  </si>
  <si>
    <t>п. Локоть, пер. Советский, д.15</t>
  </si>
  <si>
    <t>4961905,49 1261720,48</t>
  </si>
  <si>
    <t>39495272,95 8488395,42</t>
  </si>
  <si>
    <t>д. Крупец</t>
  </si>
  <si>
    <t>п. Локоть, ул. Школьная, 1а</t>
  </si>
  <si>
    <t>50576030,36  20868733,10</t>
  </si>
  <si>
    <t>209779373,47  166924230,21</t>
  </si>
  <si>
    <t>п. Локоть, пр-кт Ленина, д. 67</t>
  </si>
  <si>
    <t>42773824,27  12993431,62</t>
  </si>
  <si>
    <t>д. Погребы, ул.Школьная, д. 57</t>
  </si>
  <si>
    <t>23919701,62   5466237,17</t>
  </si>
  <si>
    <t>д. Сныткино, ул. Школьная, д. 23</t>
  </si>
  <si>
    <t>47840048,86  3985295,78</t>
  </si>
  <si>
    <t>с. Столбово, ул. Школьная, д. 26</t>
  </si>
  <si>
    <t>25704532,11  10650295,93</t>
  </si>
  <si>
    <t>с. Хотеева, ул. Молодежная, д. 18</t>
  </si>
  <si>
    <t>25901258,93  9688110,65</t>
  </si>
  <si>
    <t>с. Чаянка, ул. Молодежная, д. 7</t>
  </si>
  <si>
    <t>4069391,29  418776,34</t>
  </si>
  <si>
    <t>п. Локоть, ул. Красноармейская, 5</t>
  </si>
  <si>
    <t>87761,84                    0</t>
  </si>
  <si>
    <t>с. Глоднево, ул. 40 лет Победы, д. 18</t>
  </si>
  <si>
    <t>2692932,15  872513,18</t>
  </si>
  <si>
    <t>576462,33 418107,87</t>
  </si>
  <si>
    <t>п. Локоть, ул. Советская, д. 19</t>
  </si>
  <si>
    <t>1375456,82  620408,72</t>
  </si>
  <si>
    <t>п. Локоть, ул. Вали Котика, 21</t>
  </si>
  <si>
    <t>7022835,29  2958982,25</t>
  </si>
  <si>
    <t>п. Локоть, ул. Школьная, 2а</t>
  </si>
  <si>
    <t>16666138,56  9610633,08</t>
  </si>
  <si>
    <t>п. Локоть, ул. Маяковского, д. 10</t>
  </si>
  <si>
    <t>433828,07               0</t>
  </si>
  <si>
    <t>п. Локоть, пр-кт Ленина, д. 12</t>
  </si>
  <si>
    <t>24463156,18  47182802,49</t>
  </si>
  <si>
    <t>д. Погребы, ул. Заводская, строение 13</t>
  </si>
  <si>
    <t>1687657,6  812434,69</t>
  </si>
  <si>
    <t>с. Глоднево, ул. Молодежная, 25</t>
  </si>
  <si>
    <t>с. Брасово, ул. Советская, 7</t>
  </si>
  <si>
    <t xml:space="preserve">опер. управление </t>
  </si>
  <si>
    <t>опер. управление</t>
  </si>
  <si>
    <t>п. Каменка, д. 14</t>
  </si>
  <si>
    <t>с. Дубровка,ул.Молодежная, д.36</t>
  </si>
  <si>
    <t xml:space="preserve">с. Глоднево, ул. 40 лет Победы, д.18 </t>
  </si>
  <si>
    <t>с. Глоднево, строение 252</t>
  </si>
  <si>
    <t>с .Глоднево, ул. Молодежная, 25</t>
  </si>
  <si>
    <t>с. Дубровка,ул. Молодежная, д.36</t>
  </si>
  <si>
    <t>Распоряжение №973р распоряжение №398р 12.09.2012</t>
  </si>
  <si>
    <t>опер. управлние</t>
  </si>
  <si>
    <t>д. Сныткино, ул. Школьная,23</t>
  </si>
  <si>
    <t>д. Погребы, ул.Заводская, строен.13</t>
  </si>
  <si>
    <t>д. Погребы  ул. Школьная, д.57Б</t>
  </si>
  <si>
    <t>д. Погребы  ул. Школьная, д.57б</t>
  </si>
  <si>
    <t>д. Погребы  ул. Школьная, д.57Г</t>
  </si>
  <si>
    <t>с. Глоднево, ул. Молодежная,25</t>
  </si>
  <si>
    <t>удалить в 22 году</t>
  </si>
  <si>
    <t>д. Крупец, пер.Школьный, д7</t>
  </si>
  <si>
    <t>д. Крупец, пер. Школьный, д 7</t>
  </si>
  <si>
    <t>д. Крупец, пер.Школьный, д  7А</t>
  </si>
  <si>
    <t>д. Крупец, пер.Школьный, д 7</t>
  </si>
  <si>
    <t>п. Красное, строение 104</t>
  </si>
  <si>
    <t>рп. Локоть, ул.Вали Котика. д.19</t>
  </si>
  <si>
    <t>рп. Локоть, ул.Вали Котика. д. 19</t>
  </si>
  <si>
    <t>с. Столбово, ул.Школьная, д.26</t>
  </si>
  <si>
    <t>с. Столбово, ул.Школьная, д. 26</t>
  </si>
  <si>
    <t>с. Столбово, ул.Школьная, д.26 В</t>
  </si>
  <si>
    <t>с. Хотеева, ул. Молодежная, д.18</t>
  </si>
  <si>
    <t>2. Перечень движимого имущества на 01.01.2022г</t>
  </si>
  <si>
    <t>Автобус ПаЗ 32057-02</t>
  </si>
  <si>
    <t xml:space="preserve">Системный блок CEIERON 2800 </t>
  </si>
  <si>
    <t>Рециркулятор бактерицидный для обеззараживания воздуха "МЕГИДЕЗ" РБОВ 913-"МСК" (МСК-913), Россия 5 шт</t>
  </si>
  <si>
    <t>Рециркулятор бактерицидный для обеззараживания воздуха, вариант исполнения:передвижной, Россия</t>
  </si>
  <si>
    <t>20.05.2021.</t>
  </si>
  <si>
    <t>Шкаф жарочный ШЖЭ-3 Чувашторгтехника, 3-х секционный предназначен для жарки полуфабрикатов из мяса, рыбы и овощей ивыпечки мелкоштучных кулинарных изделий, размер каждой секции 538*535*290мм, по3 цельнотянутых противня (530*470*30ММ В КАЖДОЙ СЕКЦИИ,ЛИЦЕВАЯ,НЕРЖ,380В,15кВт, 190кг (840*897*1475) 3617</t>
  </si>
  <si>
    <t>Ноутбук 15.6"FHD Acer Extensa EX215-22G-R5M4 black</t>
  </si>
  <si>
    <t>Мясорубка МИМ-150 ,</t>
  </si>
  <si>
    <t>Доска учебная ДА-32 (3000*1000) трехэлементная,магнитная (зеленый стандарт)</t>
  </si>
  <si>
    <t>Интерактивный комплекс с вычислительным блоком и мобильным креплением</t>
  </si>
  <si>
    <t>Ноутбук мобильного класса RAYbook Bil014</t>
  </si>
  <si>
    <t>МФУ НР Laser Jet Pro MFP M28w RU</t>
  </si>
  <si>
    <t>21.01.2021.</t>
  </si>
  <si>
    <t>Ноутбук для педагогического персонала</t>
  </si>
  <si>
    <t>Ноутбук для управленческого персонала Lenevo</t>
  </si>
  <si>
    <t>Библиотечный фонд 2021</t>
  </si>
  <si>
    <t>Пианино ДЕСНА</t>
  </si>
  <si>
    <t>МФУ Brother DCP-L2500DR (черно-белый, А4,лазерный,USB,2400*600dpi, 26стр/мин,сканер,копир,Duplex,серый)&lt;DCPL2500DR1&gt;</t>
  </si>
  <si>
    <t>Ноутбук для управленческого персонала</t>
  </si>
  <si>
    <t>11.01.2021</t>
  </si>
  <si>
    <t>Интерактивный комплекс с вычислительным и мобильным креплением</t>
  </si>
  <si>
    <t>МФУ HP Laser Jet Pro MFP M28w RU (Вьетнам)</t>
  </si>
  <si>
    <t xml:space="preserve">Ноутбук для педагогического персонала </t>
  </si>
  <si>
    <t>Ноутбук мобильного класса RAYbook Bil014  29 шт</t>
  </si>
  <si>
    <t>Рециркулятор бактерицидный для обеззараживания воздуха.вариант исполнения: перевижной, Россия 3 шт</t>
  </si>
  <si>
    <t>Принтер Brother HL-L2300DR (A4 2400x600dpi 26ppm 200MHz 8Mb GDI Duplex USB2.0)</t>
  </si>
  <si>
    <t>МФУ Brother DCP-1602R (принтер/сканер/копир: А4 2400х600dpi 20ppm USB2.0)</t>
  </si>
  <si>
    <t>15.6" Ноутбук HP Laptop 15s-eq1259ur (FHD/IPS) Ryzen 5 4500U/8192/SSD 512/AMD Radeon Vega/Win10/Gray</t>
  </si>
  <si>
    <t>Ноутбук ICL RAYbook Si1516  28 шт</t>
  </si>
  <si>
    <t>Ноутбук 15,6" FHD HP 15s-eq1251ur black (ADM Ryzen 3 3250U/8Gb/256Gb SSD/noDVD/VGA int/DOS) (2POG8EA)</t>
  </si>
  <si>
    <t>МФУ (принтер,сканер,копир) Модель-Pantum M7300FDW</t>
  </si>
  <si>
    <t>20.01.2021.</t>
  </si>
  <si>
    <t>Ноутбук для педагогического персонала  2шт</t>
  </si>
  <si>
    <t>Ноутбук для управленческого персонала 6 шт</t>
  </si>
  <si>
    <t>Ноутбук мобильного класса RAYbook Bil014 29 шт</t>
  </si>
  <si>
    <t>МФУ Brother DCP-L2500DR (принтер/сканер/копир: А4 2400х600dri Duplex 26ppm USB 2.0</t>
  </si>
  <si>
    <t>Холодильник Атлант</t>
  </si>
  <si>
    <t>Холодильник Дон</t>
  </si>
  <si>
    <t>Шкаф пекарский ЭШ-ЗК</t>
  </si>
  <si>
    <t>Рециркулятор бактерицидный для обеззараживания воздуха.вариант исполнения: перевижной, Россия 6 шт</t>
  </si>
  <si>
    <t>112128 Снегоуборщик RedVerg RD-240-65 Россия</t>
  </si>
  <si>
    <t>Плита эл. промышленная ПЭМ 4-010 4-х комф.с духовкой (Беларусь) 380V,860*930*850 лицевая часть нерж 13042</t>
  </si>
  <si>
    <t>Ноутбук HP amd Athlon 3150u</t>
  </si>
  <si>
    <t>Ноутбук виртуальной реальности ASUS FX506IU-HN348T</t>
  </si>
  <si>
    <t>Электросковорода СЭЧ-0,25</t>
  </si>
  <si>
    <t>*</t>
  </si>
  <si>
    <t>Рециркулятор бактерицидный для обеззараживания воздуха.вариант исполнения: перевижной, Россия</t>
  </si>
  <si>
    <t>Мясорубка МИМ-300М (560х520х420мм) 300кг/ч 1,1кВт</t>
  </si>
  <si>
    <t>МФУ  HP Laser Pro  M28w Wi-Fi</t>
  </si>
  <si>
    <t>16.08.2021.</t>
  </si>
  <si>
    <t>Принтер HP LaserJet Pro M304a Printer</t>
  </si>
  <si>
    <t>Принтер лазерный HP LaserJet Pro M404n (W1A52A)(A4,1200dpi,4800х600,38ppm,128mb,2tray 100+250,USB2.0/GigEth</t>
  </si>
  <si>
    <t>Принтер HP LaserJet Pro M15w</t>
  </si>
  <si>
    <t>Ноутбук Acer Extensa EX215-22-R0VC/15.6"/FHD/AMD Ryzen 3 3250U/8Gb//SSD 256Gb/Inted/DOS/No CD-ROM/Black/(NX.EG9ER.00E) Ноутбук</t>
  </si>
  <si>
    <t>Ноутбук 15.6" FHD Acer Extensa EX215-22G-R5M4 black</t>
  </si>
  <si>
    <t>Образовательный конструктор  для практики блочного программирования с комплектом датчиков</t>
  </si>
  <si>
    <t>Образовательный набор для изучения многокомпанентных робототехнических систем и манипуляционных роботов</t>
  </si>
  <si>
    <t>28.09.2021.</t>
  </si>
  <si>
    <t>Образовательный набор по механике, мехатронике и робототехнике</t>
  </si>
  <si>
    <t>Четырехосевой учебный робот-манипулятор с модульными сменными насадками</t>
  </si>
  <si>
    <t>Сканер Kodak i940 (для проведения ЕГЭ) 17 шт</t>
  </si>
  <si>
    <t>МФУ Pantum M6700DW</t>
  </si>
  <si>
    <t>Ноутбук ICL RAYbook Si1514</t>
  </si>
  <si>
    <t>11.10.2021.</t>
  </si>
  <si>
    <t>Стеллаж фигурный</t>
  </si>
  <si>
    <t>Цифровая лаборатория по химии</t>
  </si>
  <si>
    <t>Цифровая лаборатория по физике</t>
  </si>
  <si>
    <t>Цифровая лаборатория по биологии</t>
  </si>
  <si>
    <t>08.09.2021.</t>
  </si>
  <si>
    <t>Распоряжение 410р от 10.11.2015</t>
  </si>
  <si>
    <t xml:space="preserve">Балансовая стоимость = 8272590,58 руб. Остаточная стоимость = 3746740,49 руб. </t>
  </si>
  <si>
    <t>постановление №63 от 16.02.2004 г.</t>
  </si>
  <si>
    <t>Распоряжение № 273</t>
  </si>
  <si>
    <t>Mультимедийный DLP проектор BENQ MS531</t>
  </si>
  <si>
    <t>Автоматизированное рабочее место (Монитор , Мышь, ПК Dell Колонки</t>
  </si>
  <si>
    <t>Распоряжение Погребской админ № 8</t>
  </si>
  <si>
    <t>Активная двухполосная АС Италия RCF ART</t>
  </si>
  <si>
    <t>Активный самбуфер Италия RCF SUB 705-AS 11</t>
  </si>
  <si>
    <t>Баян ученический двухголосный "Тула-209"92/55х100-11</t>
  </si>
  <si>
    <t>Веломобиль " Вираж- малыш-2"</t>
  </si>
  <si>
    <t>Веломобиль " Вираж-М2н"</t>
  </si>
  <si>
    <t>Вокально истинно диверситивная радиосистема диапазопа Bejerdjnantc</t>
  </si>
  <si>
    <t>Вращающая голова Involight LED MH 77S</t>
  </si>
  <si>
    <t>Гармонь "Тульская 301М"3-голосная,2-разрядная 25х25-111, 326х198х370 мм,5,4 кг 1</t>
  </si>
  <si>
    <t>Генератор мыльных пузырей</t>
  </si>
  <si>
    <t>Лазерный проектор красный+голубой</t>
  </si>
  <si>
    <t>Лазерный эффект Involight</t>
  </si>
  <si>
    <t>Масленый радиатор Engy EN-131F</t>
  </si>
  <si>
    <t>Медицинбол 1 кг к/зам</t>
  </si>
  <si>
    <t>Микрофонная стойка проф.PROER PRO200ВК тренога телескопический журавль</t>
  </si>
  <si>
    <t>Микшерный пульт VOLTA INTRO 61</t>
  </si>
  <si>
    <t>Микшерный пульт Италия RCf-E 24</t>
  </si>
  <si>
    <t>Музыкальный центр Panasonik SC UA30GS-RK</t>
  </si>
  <si>
    <t>МФУ BROTHER DCP-L2500DR (пинтер/сканер/копир)</t>
  </si>
  <si>
    <t xml:space="preserve"> МФУ Pantum M 6500W P (принтер/сканер/копир) WiFi USB по 5</t>
  </si>
  <si>
    <t>МФУ Pantum V6500W(Лазерный копир/принтер/сканер 22 стр./мин1200х1200 dri128 V,</t>
  </si>
  <si>
    <t>Набор шумовых инструментов</t>
  </si>
  <si>
    <t>Ноутбук Acer Extensa EX 215-22 G-R5M4(NX/EGAER.00A)</t>
  </si>
  <si>
    <t>Проекционный экран на треноге в цилиндрическом корпусе для проектора CLASSIC</t>
  </si>
  <si>
    <t>Пульт управления светом Infiniti DMX-192</t>
  </si>
  <si>
    <t>Пылесос DOFFLER VCC 2008 Brown</t>
  </si>
  <si>
    <t>Разводка на полу Soundking</t>
  </si>
  <si>
    <t xml:space="preserve"> Светодиодная панель Involight</t>
  </si>
  <si>
    <t>Светодиодный прожектор Involight</t>
  </si>
  <si>
    <t>Синтезатор Casino CТ-X5000</t>
  </si>
  <si>
    <t>Стойка левая СТ 20(красная) 6 шт.</t>
  </si>
  <si>
    <t>Стойка телескопическая сабвуфер сателлит круглое сечение</t>
  </si>
  <si>
    <t>Стойка для аккустики Tempo SPS050BK</t>
  </si>
  <si>
    <t>Стойка правая СТ 20(красная) 7шт.</t>
  </si>
  <si>
    <t>Стол письменный 1200х700х750 цвет орех</t>
  </si>
  <si>
    <t>Стул СМ-7 черный каркас 59 шт</t>
  </si>
  <si>
    <t>Телевизор CTNTEK CT-8255 ULTRA Hd/4</t>
  </si>
  <si>
    <t>Фотоаппарат цифровой Cenon IXUS 185 красный 20 Mpx</t>
  </si>
  <si>
    <t>Шкаф металлический КБС- 023T</t>
  </si>
  <si>
    <t>Вешалка напольнаяМ12 четная 3шт.</t>
  </si>
  <si>
    <t>Гантель неопреновая 2,0</t>
  </si>
  <si>
    <t>Гантель неопреновая 3,0</t>
  </si>
  <si>
    <t>Гантель неопреновая 4,0</t>
  </si>
  <si>
    <t>Гантель неопреновая 5,0</t>
  </si>
  <si>
    <t>Гантель разборная крашеная 10.0 кг (блины 4 больших)</t>
  </si>
  <si>
    <t>Гантель разборная крашеная 6.0 кг (блины 16 маленьких)</t>
  </si>
  <si>
    <t>Генеральный занавес</t>
  </si>
  <si>
    <t>Гиря 16 кг. виниловая пластик 2 шт.</t>
  </si>
  <si>
    <t xml:space="preserve">Гиря 24 кг. чугунная обрезиненная с хром.ручкой 2 шт. </t>
  </si>
  <si>
    <t>Гиря 8кг. виниловая пластик 2 шт.</t>
  </si>
  <si>
    <t>Задник раздвижной</t>
  </si>
  <si>
    <t>Зеркало в танцевальном зале 5шт</t>
  </si>
  <si>
    <t>Зеркало Н-1000</t>
  </si>
  <si>
    <t>Кресло для зрительного зала К15 "Рим М 65 шт</t>
  </si>
  <si>
    <t>Кресло для зрительного зала К15 "Рим М" трехместная 96 шт.</t>
  </si>
  <si>
    <t xml:space="preserve"> Кресло для зрительного зала К15 "Рим М" четырехместная 4 шт</t>
  </si>
  <si>
    <t>Кулисы</t>
  </si>
  <si>
    <t>Мат гимнастический (м-1х1х0,1) иск.кожа, плотн. 22 6шт</t>
  </si>
  <si>
    <t>Медицинбол 2 кг к/зам</t>
  </si>
  <si>
    <t>Медицинбол 3 кг к/зам</t>
  </si>
  <si>
    <t>Медицинбол 5 кг к/зам</t>
  </si>
  <si>
    <t xml:space="preserve"> Набор н/теннис (2жест ракетки +3м.+сетка)</t>
  </si>
  <si>
    <t xml:space="preserve">Падуга </t>
  </si>
  <si>
    <t>Пандус телескопический 3-секционный из рефленого аллюминия (380х16 см)</t>
  </si>
  <si>
    <t>Поручень хореографический 2000х45 мм без стойки 6шт</t>
  </si>
  <si>
    <t>Прилавок ПРК 1 ст.белые 2 шт.</t>
  </si>
  <si>
    <t>Стенка гимнастическая 2,8х0,8х0,09 деревянная</t>
  </si>
  <si>
    <t>Стойка средняя СТ 20(красная) 6шт.</t>
  </si>
  <si>
    <t>Стол письменный 1600х700х750 цвет орех 2 шт</t>
  </si>
  <si>
    <t>Стол теннис складной с сеткой</t>
  </si>
  <si>
    <t>Стул ISO черный каркас серая ткань</t>
  </si>
  <si>
    <t>Телемебель Doffler GT 01 (тумбочка) 1шт.</t>
  </si>
  <si>
    <t>Тренажер беговая дорожка (магнитая)</t>
  </si>
  <si>
    <t>Ткань софт</t>
  </si>
  <si>
    <t>Шкаф для документов с нижними дверками 204х80х37 цвет орех 5шт</t>
  </si>
  <si>
    <t>Шкаф для одежды узкий 204х80х62 цвет орех 7шт</t>
  </si>
  <si>
    <t>Шкаф для одежды узкий 600х370х2030 цвет орех 5шт</t>
  </si>
  <si>
    <t>"Брюки к спектаклю"</t>
  </si>
  <si>
    <t>Блуза атлас к Буратино</t>
  </si>
  <si>
    <t xml:space="preserve"> Блуза креп сатин к Буратино разноцветные</t>
  </si>
  <si>
    <t>Брюки рядового ВОВ</t>
  </si>
  <si>
    <t>Брюки рядового ВОВ 4 шт.</t>
  </si>
  <si>
    <t>Брюки с лампасами военные ВОВ</t>
  </si>
  <si>
    <t xml:space="preserve">Военная форма </t>
  </si>
  <si>
    <t>Войско</t>
  </si>
  <si>
    <t>Восточные костюмы (6 комплектов топ+шаровары+1 брюки) к Манроку креп сатин</t>
  </si>
  <si>
    <t>Китель курсанта кадета</t>
  </si>
  <si>
    <t xml:space="preserve">Китель Отечества ВОВ </t>
  </si>
  <si>
    <t>Костюм "Плясовой"</t>
  </si>
  <si>
    <t>Костюм "Генеральский"</t>
  </si>
  <si>
    <t>Костюм "Младший Александр Невский"</t>
  </si>
  <si>
    <t>Костюм "Солдатский"</t>
  </si>
  <si>
    <t>Костюм "Средний Александр Невский"</t>
  </si>
  <si>
    <t>Костюм "Старший Александр Невский"</t>
  </si>
  <si>
    <t>Костюм конь "Юлий"</t>
  </si>
  <si>
    <t>Костюм сценический "Желание" Манрок</t>
  </si>
  <si>
    <t>костюм сценический "Журавль белый" к Журавлиным перьям"</t>
  </si>
  <si>
    <t xml:space="preserve"> Костюм сценический "Кимоно" к спектаклю Журавлиные перья</t>
  </si>
  <si>
    <t>Костюм сценический "Фрак"черный (фрак, жилет, брюки)</t>
  </si>
  <si>
    <t>Костюм сценический "Черепаха"</t>
  </si>
  <si>
    <t>Костюм сценический для девочек"Белый/красный"</t>
  </si>
  <si>
    <t>Костюм сценический Зло к "Сказке о потерянном времени"</t>
  </si>
  <si>
    <t>Костюмы героев к спектаклю"С новым годом, с новым счастьем!"</t>
  </si>
  <si>
    <t xml:space="preserve">Накидка для снежинок </t>
  </si>
  <si>
    <t>Народный русский костюм Брасовского района</t>
  </si>
  <si>
    <t>Национальная блуза белая с вышивкой</t>
  </si>
  <si>
    <t>Новогодний костюм "Космические пираты"</t>
  </si>
  <si>
    <t>Новогодний костюм "Лунтик"</t>
  </si>
  <si>
    <t>Новогодний костюм "Снеговик"</t>
  </si>
  <si>
    <t>Пилотка военная</t>
  </si>
  <si>
    <t>Пилотка солдатская</t>
  </si>
  <si>
    <t xml:space="preserve">Платье военное </t>
  </si>
  <si>
    <t>Платье со шляпкой</t>
  </si>
  <si>
    <t>Платье "Ретро"</t>
  </si>
  <si>
    <t>Платье сценическое "Дух одиночества" Он Манрок</t>
  </si>
  <si>
    <t>Платье сценическое "Мечта" Манрок</t>
  </si>
  <si>
    <t>Платье сценическое "Нежность" Манрок</t>
  </si>
  <si>
    <t xml:space="preserve"> Платье сценическое "Платье монаха" Манрок</t>
  </si>
  <si>
    <t>Платье сценическое "Персик"</t>
  </si>
  <si>
    <t>Платье сценическое "Страсть" Манрок</t>
  </si>
  <si>
    <t>Платье сценическое детское "Птенчик"к спектаклю "Красная шапочка"</t>
  </si>
  <si>
    <t>Платье сценическое серое "Печаль"</t>
  </si>
  <si>
    <t>Ремень "Солдатский"</t>
  </si>
  <si>
    <t>Ростовой костюм "Крыса"</t>
  </si>
  <si>
    <t>Рубашка "Русич"</t>
  </si>
  <si>
    <t>Рубашка "Эго" Манрок</t>
  </si>
  <si>
    <t>Рубашка-байка</t>
  </si>
  <si>
    <t>Рубашка солдатская военная Отечество</t>
  </si>
  <si>
    <t>Сарафан -фольклор"Лето"</t>
  </si>
  <si>
    <t>Сарафан- складка "Краски - радуги"</t>
  </si>
  <si>
    <t xml:space="preserve"> сценический костюм "Буратино"</t>
  </si>
  <si>
    <t xml:space="preserve"> сценический костюм "ИВАН"</t>
  </si>
  <si>
    <t>сценический костюм "Морозко"</t>
  </si>
  <si>
    <t>сценический костюм "Настенька"</t>
  </si>
  <si>
    <t>Танцевальное платье "Россия"</t>
  </si>
  <si>
    <t>Танцевальные костюмы "Цыганочка"</t>
  </si>
  <si>
    <t xml:space="preserve">Фартук школьный белый </t>
  </si>
  <si>
    <t>Форма военная мужская</t>
  </si>
  <si>
    <t>Фуражка военнная</t>
  </si>
  <si>
    <t>Цилиндр головной убор</t>
  </si>
  <si>
    <t>Шинель</t>
  </si>
  <si>
    <t>Школьная форма</t>
  </si>
  <si>
    <t>Шубка "Плюшка"</t>
  </si>
  <si>
    <t>Юбка полусолнце "Триколор"</t>
  </si>
  <si>
    <t>Юбки солдатские военные</t>
  </si>
  <si>
    <t>Юбка черная</t>
  </si>
  <si>
    <t xml:space="preserve">Правообладатель </t>
  </si>
  <si>
    <t>Основание и дата возникновения и прекращения установленных ограничений</t>
  </si>
  <si>
    <t xml:space="preserve">Примечание </t>
  </si>
  <si>
    <t>Ноутбук</t>
  </si>
  <si>
    <t>Ксерокс "Минолта"</t>
  </si>
  <si>
    <t>Телефакс</t>
  </si>
  <si>
    <t>Кресло кожаное</t>
  </si>
  <si>
    <t>МФУ лазерный Pantum M7100DN A4 Duplex Net белый (доп. заправочный комплект)</t>
  </si>
  <si>
    <t>Монитор Viewsonic 23.6" VA2406-H VA SuperClear</t>
  </si>
  <si>
    <t>АРМ №1 в сборе и комплекте</t>
  </si>
  <si>
    <t>Шкаф 3-х дверный с антресолью (Пл/Бел)</t>
  </si>
  <si>
    <t xml:space="preserve">распоряжением Правительства Брянской области № 147-рп от 10.08.2020 г. </t>
  </si>
  <si>
    <t>Основание и дата возникновения и прекращения установленных ограничениях (обременениях)</t>
  </si>
  <si>
    <t xml:space="preserve">Обременение </t>
  </si>
  <si>
    <t>опер. управление распоряжение 296р от 20.09.2018</t>
  </si>
  <si>
    <t>опер. управление распоряжение 26р от 01.02.2016</t>
  </si>
  <si>
    <t xml:space="preserve">распоряжением Правительства № 324-рп от 26.10.2015г., </t>
  </si>
  <si>
    <t>распоряжением  Правительства Брянской области от  04.06.2018г. №141-рп</t>
  </si>
  <si>
    <t>МФУ Laser Pro M28w Wi-Fi</t>
  </si>
  <si>
    <t>МФУ лазерный Pantum M7100DN A4 Duplex Net белый (доп. Заправочный комплект)1</t>
  </si>
  <si>
    <t>Компьютер в сборе (отд. строительства)</t>
  </si>
  <si>
    <t>Бензопила MS 250 шина 35см STIHL</t>
  </si>
  <si>
    <t>Компьютер АРМ ПК</t>
  </si>
  <si>
    <t>Монитор 32,8" Samsung S24R350FZI IPS LED monitor</t>
  </si>
  <si>
    <t>АРМ №2 в сборе и комплекте</t>
  </si>
  <si>
    <t>Ноутбук НР</t>
  </si>
  <si>
    <t>МФУ лазерный Kyocera Ecosys M2735dn</t>
  </si>
  <si>
    <t>Телефон</t>
  </si>
  <si>
    <t>МФУ HP Laser Pro M28w Wi-Fi (АДК)</t>
  </si>
  <si>
    <t>Блок бесперебойного питания UPS600 IPPON Back Office</t>
  </si>
  <si>
    <t>Телефон Panasonik KX-TG1611RUH(серый) АДК</t>
  </si>
  <si>
    <t>МФУ Brother MFC-L2700DWR</t>
  </si>
  <si>
    <t>МФУ лазерный НР Neverstop Laser 1200w, А4, лазерный, белый</t>
  </si>
  <si>
    <t>Телефон Panasonik KX-TG1611RUH(труд)</t>
  </si>
  <si>
    <t>Бункер пескоразбрасывателя</t>
  </si>
  <si>
    <t>Погружной насос 4" ЕСО 5-105 (3кВт, 1м)</t>
  </si>
  <si>
    <t>Частотный преобразователь ESQ-760-4T0055G/0075P 5.5/7.5 кВт, 380В</t>
  </si>
  <si>
    <t>Чайник BQ KT1833G черный-сталь, мощность 2200Вт</t>
  </si>
  <si>
    <t>Проводной телефон Вектор 313/05 DARK GREY, темно-серый</t>
  </si>
  <si>
    <t>МФУ лазерный Pantum M7100DN A4 Duplex Net белый (доп. Заправочный комплект)</t>
  </si>
  <si>
    <t>Тачка строительная 110л/180кг одноколесная Вариант Россия</t>
  </si>
  <si>
    <t>кресло для руководителя "Пилот люкс"</t>
  </si>
  <si>
    <t>ЩитЩУ 3-25018Р-54, 18596</t>
  </si>
  <si>
    <t>Кресло руководителя Бюрократ CH-808AXSH/GREY</t>
  </si>
  <si>
    <t>Стол компьютерный Скай АДК</t>
  </si>
  <si>
    <t>Шкаф метелличесий офисный ШАМ 11/400 АДК</t>
  </si>
  <si>
    <t>Шкаф практик М 18 (S20499380302) архивный 1830*915*370мм деревянный</t>
  </si>
  <si>
    <t>Светильник светодиодный АДК</t>
  </si>
  <si>
    <t>Стол компьютерный "СК 1" (АДК)</t>
  </si>
  <si>
    <t>Кресло офисное "Свинг" (АДК)</t>
  </si>
  <si>
    <t>Жалюзи вертикальный (АДК)</t>
  </si>
  <si>
    <t>Стол компьютерный СК-11 (АДК)</t>
  </si>
  <si>
    <t>Кресло офисное Chairman 685 20-23</t>
  </si>
  <si>
    <t xml:space="preserve">Ж/В Хай-Тек серебро </t>
  </si>
  <si>
    <t>Полка навесная деревянная</t>
  </si>
  <si>
    <t>Стол (опека)</t>
  </si>
  <si>
    <t>Благоустр-во воин.захоронений (Братской могилы)1943 г.в рп. Локоть ул.Новый Свет</t>
  </si>
  <si>
    <t>паспорт ТС: 47 МС 892546, идентификационный номер (VIN) XW7BE40K70S026112, № двигателя 2AZ H604629, шасси отсутствует, тип двигателя – бензиновый, цвет кузова черный, год выпуска 2010,</t>
  </si>
  <si>
    <t>Распоряжением  Правительства от 25.10.2021г. №163-рп</t>
  </si>
  <si>
    <t xml:space="preserve">Обременеине </t>
  </si>
  <si>
    <t>опер.управ распоряж 357р от 09.11.2021</t>
  </si>
  <si>
    <t>МО Брасовский р-н</t>
  </si>
  <si>
    <t xml:space="preserve">2019 года выпуска, паспорт ТС: 63 РЕ 317607, выдан 24.06.19, идентификационный номер (VIN): XTAGAB110K1223006, модель, № двигателя 21129, 4118756, цвет кузова черный, </t>
  </si>
  <si>
    <t>Распоряжения Правительства 13.09.2019 г. 196-рп</t>
  </si>
  <si>
    <t>опер.управ распоряж 09.2019 год</t>
  </si>
  <si>
    <t>паспорт  78 НО 674110; идентификационный номер VIN XW7BF4FK30S021722, № двигателя 2AR E542498, кузов (кабина, прицеп) № XW7BF4FK30S021722; цвет кузова (кабины, прицепа) черный металлик, год выпуска 2012года</t>
  </si>
  <si>
    <t>Распоряжением  Правительства 20.03.2018г. №77-рп</t>
  </si>
  <si>
    <t>опер.управ распоряж 81р от 06.04.2018</t>
  </si>
  <si>
    <t>паспорт ТС: 63 ОХ 947102  от 28.09.2018, идентификационный номер (VIN):X9L212300J0669056, № двигателя 2123.0944719, цвет кузова темно-синий металлик, кузов № X9L212300J0669056;  год выпуска 2018</t>
  </si>
  <si>
    <t>муниципального контракта №0127200000218006803_309271 от 17.12.2018г</t>
  </si>
  <si>
    <t>опер.управ распоряж 414р 19.12.2018</t>
  </si>
  <si>
    <t>паспорт ТС: 32 ОС 132994, идентификационный номер (VIN): X4XGE222270000152, № двигателя G4KA 6392226, цвет кузова черный, год выпуска 2006</t>
  </si>
  <si>
    <t>Распоряжением  Правительства 08.10.2018г. №235-рп</t>
  </si>
  <si>
    <t>опер.управ распоряж 358р от 31.10.2018</t>
  </si>
  <si>
    <t>баланс. Ст-ть ос 145 525 178,26 руб. н остат.ст-ть ос 12488244,55</t>
  </si>
  <si>
    <t>рп. Локоть, ул. Дзержинского, д. 14, кв. 8</t>
  </si>
  <si>
    <t>32:01:0280134:164</t>
  </si>
  <si>
    <t>Муниципальный контракт от 07.12.2021 г. №0127200000221006114_78414</t>
  </si>
  <si>
    <t>Земельный участок (Городищенская ООШ)</t>
  </si>
  <si>
    <t>32:01:0240301:18</t>
  </si>
  <si>
    <t>Земли промышленности</t>
  </si>
  <si>
    <t>Ограничение(обременение) права</t>
  </si>
  <si>
    <t>Протяженность/площадь</t>
  </si>
  <si>
    <t>Амортизация, руб</t>
  </si>
  <si>
    <t>здания</t>
  </si>
  <si>
    <t xml:space="preserve"> 02.07.2008</t>
  </si>
  <si>
    <t>Насос погружной (админ)</t>
  </si>
  <si>
    <t xml:space="preserve">Преобразовантел давления </t>
  </si>
  <si>
    <t>Частотный преобразователь</t>
  </si>
  <si>
    <t xml:space="preserve">Расширит. Бак гидроаккумулятор </t>
  </si>
  <si>
    <t>Погружной насос 4"</t>
  </si>
  <si>
    <t>Сумма амортизации, руб</t>
  </si>
  <si>
    <t>Принтер Bother</t>
  </si>
  <si>
    <t>распоряжениями Правительства 02.12.2013г., № 282-рп, 30.12.2013г., № 329-рп</t>
  </si>
  <si>
    <t>Распоряжением  Правительства от 2.10.2017г. №278-рп</t>
  </si>
  <si>
    <t>Вид, доля в праве</t>
  </si>
  <si>
    <t xml:space="preserve">на праве хоз. ведения Распоряжение от 25.12.2018 № 424р  </t>
  </si>
  <si>
    <t xml:space="preserve">на праве хоз. Ведения Распоряжение от 25.12.2018 № 424р  </t>
  </si>
  <si>
    <t>на праве хоз. ведения</t>
  </si>
  <si>
    <t>на праве хоз. Ведения</t>
  </si>
  <si>
    <t xml:space="preserve">МО Брасовский муниципальный район </t>
  </si>
  <si>
    <t>ИП Сергеева О.В.</t>
  </si>
  <si>
    <t>Автобус ПАЗ 32054-07</t>
  </si>
  <si>
    <t>Автобус ПАЗ 320540-04</t>
  </si>
  <si>
    <t>Автобус ГАЗ-А64R42</t>
  </si>
  <si>
    <t>Автобус Луидор -225019</t>
  </si>
  <si>
    <t>Автобус ГАЗ-А65R52</t>
  </si>
  <si>
    <t>Остаточная стоимость = 4692266,76руб. Балансовая стоимость = 13322666,08 руб.</t>
  </si>
  <si>
    <t>Остаточная стоимость = 530339,51 руб. Балансовая стоимость = 2736632,05 руб.</t>
  </si>
  <si>
    <t>Автобус ГАЗ 322121</t>
  </si>
  <si>
    <t>распоряжение Правительства 13.04.2020г №58-рп</t>
  </si>
  <si>
    <t xml:space="preserve">распоряжение июль 2020 года </t>
  </si>
  <si>
    <t>б/с 11496460,32  ост/с 6 893 951,59</t>
  </si>
  <si>
    <t>постановление №19-54</t>
  </si>
  <si>
    <t xml:space="preserve">МО Брасвоский муниципальный район </t>
  </si>
  <si>
    <t>хозяйственное ведение</t>
  </si>
  <si>
    <t xml:space="preserve">хозяйственное ведение </t>
  </si>
  <si>
    <t xml:space="preserve"> 25.02.2020</t>
  </si>
  <si>
    <t>хозяйствен. Веден.</t>
  </si>
  <si>
    <t>Брянская область, Брасовский район, н.п. Воронов Лог</t>
  </si>
  <si>
    <t>Брянская область, р-н Брасовский, д.Погребы</t>
  </si>
  <si>
    <t>Автомобильная дорога общего пользования</t>
  </si>
  <si>
    <t>Автомобильная дорога (свинарник) общего пользования</t>
  </si>
  <si>
    <t xml:space="preserve"> 2.1. Перечень движимого имущества, находящегося в казне на 01.01.2022 г.</t>
  </si>
  <si>
    <t>1.3. Перечень недвижимого имущества (спец.жил.фонд), находящегося в казне на 01.01.2022 г.</t>
  </si>
  <si>
    <t xml:space="preserve"> 1.2. Перечень недвижимого имущества, находящегося в казне на 01.01.2022 г.</t>
  </si>
  <si>
    <t xml:space="preserve"> 1.1. Перечень недвижимого имущества, находящегося в оперативном управлении/хозяйственном ведении на 01.01.2022 г.</t>
  </si>
  <si>
    <t>Перечень движимого имущества отдела образования на 01.01.2022 г.</t>
  </si>
  <si>
    <t>Перечень движимого имущества МБУК КДЦ на 01.01.2022 г.</t>
  </si>
  <si>
    <t>Перечень движимого имущества Центральной библиотечной системы на 01.01.2022 г.</t>
  </si>
  <si>
    <t>Перечень движимого имущества финансивого отдела администрации Брасовского района на 01.01.2022 г.</t>
  </si>
  <si>
    <t>Перечень движимого имущества администрации Брасовского района на 01.01.2022 г.</t>
  </si>
  <si>
    <t>2.6. Перечень движимого имущества Контрольно-счетной палаты на 01.01.2022 г.</t>
  </si>
  <si>
    <t>Перечень движимого имущества на 01.01.2022 г.</t>
  </si>
  <si>
    <t>Перечень движимого имущества МБУ Брасовского района "МФЦ" на 01.01.2022 г.</t>
  </si>
  <si>
    <t>2.8. Перечень движимого имущества  МУП Брасовского района "Брасововодоканал" на 01.01.2022 г.</t>
  </si>
  <si>
    <t>в которых муниципальное образование является учредителем (участником) на 01.01.2022 г.</t>
  </si>
  <si>
    <t>в которых муниципальное образование является учредителем (участником )на 01.01.2022 г.</t>
  </si>
  <si>
    <t>27</t>
  </si>
  <si>
    <t>28</t>
  </si>
  <si>
    <t>29</t>
  </si>
  <si>
    <t>30</t>
  </si>
  <si>
    <t>Финансовый отдел администрации Брасовского района- бюджетное учреждение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</si>
</sst>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;[Red]\-0.00"/>
    <numFmt numFmtId="165" formatCode="0;[Red]\-0"/>
    <numFmt numFmtId="166" formatCode="0.00_ ;[Red]\-0.00\ "/>
  </numFmts>
  <fonts count="4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ACC8BD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30" fillId="0" borderId="0" applyFont="0" applyFill="0" applyBorder="0" applyAlignment="0" applyProtection="0"/>
    <xf numFmtId="0" fontId="3" fillId="0" borderId="0"/>
    <xf numFmtId="0" fontId="3" fillId="0" borderId="0"/>
  </cellStyleXfs>
  <cellXfs count="1108">
    <xf numFmtId="0" fontId="0" fillId="0" borderId="0" xfId="0"/>
    <xf numFmtId="0" fontId="0" fillId="0" borderId="0" xfId="0" applyFill="1"/>
    <xf numFmtId="0" fontId="2" fillId="0" borderId="0" xfId="0" applyFont="1" applyFill="1"/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/>
    <xf numFmtId="0" fontId="4" fillId="0" borderId="23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 vertical="top" wrapText="1"/>
    </xf>
    <xf numFmtId="0" fontId="10" fillId="0" borderId="0" xfId="0" applyFont="1" applyFill="1"/>
    <xf numFmtId="0" fontId="7" fillId="0" borderId="23" xfId="0" applyFont="1" applyFill="1" applyBorder="1"/>
    <xf numFmtId="0" fontId="10" fillId="0" borderId="23" xfId="0" applyFont="1" applyFill="1" applyBorder="1"/>
    <xf numFmtId="0" fontId="21" fillId="0" borderId="1" xfId="0" applyFont="1" applyFill="1" applyBorder="1" applyAlignment="1">
      <alignment horizontal="left" vertical="top" wrapText="1"/>
    </xf>
    <xf numFmtId="4" fontId="21" fillId="0" borderId="23" xfId="0" applyNumberFormat="1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6" fillId="0" borderId="23" xfId="10" applyNumberFormat="1" applyFont="1" applyFill="1" applyBorder="1" applyAlignment="1">
      <alignment horizontal="left" vertical="top" wrapText="1"/>
    </xf>
    <xf numFmtId="0" fontId="12" fillId="0" borderId="0" xfId="0" applyFont="1" applyFill="1"/>
    <xf numFmtId="0" fontId="11" fillId="0" borderId="0" xfId="0" applyFont="1" applyBorder="1"/>
    <xf numFmtId="0" fontId="6" fillId="0" borderId="23" xfId="0" applyFont="1" applyFill="1" applyBorder="1" applyAlignment="1">
      <alignment horizontal="center" vertical="center"/>
    </xf>
    <xf numFmtId="4" fontId="6" fillId="0" borderId="23" xfId="1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0" xfId="0" applyFont="1" applyFill="1"/>
    <xf numFmtId="0" fontId="4" fillId="0" borderId="23" xfId="0" applyFont="1" applyFill="1" applyBorder="1" applyAlignment="1">
      <alignment horizontal="justify" vertical="center"/>
    </xf>
    <xf numFmtId="0" fontId="21" fillId="0" borderId="23" xfId="0" applyFont="1" applyFill="1" applyBorder="1" applyAlignment="1">
      <alignment horizontal="justify" vertical="center" wrapText="1"/>
    </xf>
    <xf numFmtId="4" fontId="21" fillId="0" borderId="23" xfId="0" applyNumberFormat="1" applyFont="1" applyFill="1" applyBorder="1" applyAlignment="1">
      <alignment horizontal="justify" vertical="top" wrapText="1"/>
    </xf>
    <xf numFmtId="0" fontId="17" fillId="0" borderId="0" xfId="0" applyFont="1" applyFill="1" applyAlignment="1">
      <alignment horizontal="justify"/>
    </xf>
    <xf numFmtId="4" fontId="21" fillId="0" borderId="23" xfId="0" applyNumberFormat="1" applyFont="1" applyFill="1" applyBorder="1" applyAlignment="1">
      <alignment horizontal="justify" vertical="center" wrapText="1"/>
    </xf>
    <xf numFmtId="0" fontId="21" fillId="0" borderId="55" xfId="0" applyNumberFormat="1" applyFont="1" applyFill="1" applyBorder="1" applyAlignment="1">
      <alignment horizontal="justify" vertical="center" wrapText="1"/>
    </xf>
    <xf numFmtId="0" fontId="11" fillId="0" borderId="23" xfId="0" applyFont="1" applyFill="1" applyBorder="1" applyAlignment="1">
      <alignment horizontal="justify" vertical="top"/>
    </xf>
    <xf numFmtId="0" fontId="17" fillId="0" borderId="72" xfId="0" applyFont="1" applyFill="1" applyBorder="1" applyAlignment="1">
      <alignment vertical="center"/>
    </xf>
    <xf numFmtId="0" fontId="17" fillId="0" borderId="72" xfId="0" applyFont="1" applyFill="1" applyBorder="1" applyAlignment="1">
      <alignment horizontal="center"/>
    </xf>
    <xf numFmtId="0" fontId="21" fillId="0" borderId="72" xfId="10" applyNumberFormat="1" applyFont="1" applyFill="1" applyBorder="1" applyAlignment="1">
      <alignment horizontal="left" vertical="top" wrapText="1"/>
    </xf>
    <xf numFmtId="0" fontId="21" fillId="0" borderId="0" xfId="10" applyFont="1" applyFill="1"/>
    <xf numFmtId="0" fontId="24" fillId="0" borderId="74" xfId="1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top" wrapText="1"/>
    </xf>
    <xf numFmtId="0" fontId="21" fillId="0" borderId="0" xfId="1" applyFont="1" applyFill="1" applyAlignment="1">
      <alignment horizontal="left" vertical="top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justify" vertical="top"/>
    </xf>
    <xf numFmtId="0" fontId="1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justify" vertical="top" wrapText="1"/>
    </xf>
    <xf numFmtId="0" fontId="4" fillId="0" borderId="23" xfId="0" applyFont="1" applyFill="1" applyBorder="1" applyAlignment="1">
      <alignment horizontal="justify" vertical="top" wrapText="1"/>
    </xf>
    <xf numFmtId="0" fontId="21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26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46" fontId="17" fillId="0" borderId="23" xfId="0" applyNumberFormat="1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left" vertical="top" wrapText="1"/>
    </xf>
    <xf numFmtId="46" fontId="17" fillId="0" borderId="72" xfId="0" applyNumberFormat="1" applyFont="1" applyFill="1" applyBorder="1" applyAlignment="1">
      <alignment horizontal="left" vertical="top" wrapText="1"/>
    </xf>
    <xf numFmtId="0" fontId="4" fillId="0" borderId="72" xfId="0" applyFont="1" applyFill="1" applyBorder="1" applyAlignment="1">
      <alignment horizontal="left" vertical="top" wrapText="1"/>
    </xf>
    <xf numFmtId="0" fontId="17" fillId="0" borderId="72" xfId="0" applyFont="1" applyFill="1" applyBorder="1" applyAlignment="1">
      <alignment horizontal="left" vertical="top" wrapText="1"/>
    </xf>
    <xf numFmtId="0" fontId="21" fillId="3" borderId="72" xfId="0" applyFont="1" applyFill="1" applyBorder="1" applyAlignment="1">
      <alignment horizontal="left" vertical="top" wrapText="1"/>
    </xf>
    <xf numFmtId="0" fontId="9" fillId="0" borderId="0" xfId="0" applyFont="1" applyFill="1"/>
    <xf numFmtId="0" fontId="11" fillId="0" borderId="23" xfId="0" applyFont="1" applyFill="1" applyBorder="1"/>
    <xf numFmtId="2" fontId="11" fillId="0" borderId="23" xfId="0" applyNumberFormat="1" applyFont="1" applyFill="1" applyBorder="1"/>
    <xf numFmtId="0" fontId="10" fillId="0" borderId="23" xfId="0" applyFont="1" applyFill="1" applyBorder="1" applyAlignment="1">
      <alignment wrapText="1"/>
    </xf>
    <xf numFmtId="0" fontId="14" fillId="0" borderId="23" xfId="0" applyFont="1" applyFill="1" applyBorder="1" applyAlignment="1">
      <alignment horizontal="justify"/>
    </xf>
    <xf numFmtId="0" fontId="7" fillId="0" borderId="23" xfId="0" applyFont="1" applyFill="1" applyBorder="1" applyAlignment="1">
      <alignment horizontal="center" wrapText="1"/>
    </xf>
    <xf numFmtId="0" fontId="11" fillId="0" borderId="0" xfId="0" applyFont="1" applyFill="1"/>
    <xf numFmtId="0" fontId="10" fillId="0" borderId="0" xfId="0" applyFont="1" applyFill="1" applyAlignment="1">
      <alignment wrapText="1"/>
    </xf>
    <xf numFmtId="0" fontId="14" fillId="0" borderId="0" xfId="0" applyFont="1" applyFill="1"/>
    <xf numFmtId="4" fontId="11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 wrapText="1"/>
    </xf>
    <xf numFmtId="0" fontId="6" fillId="0" borderId="72" xfId="3" applyNumberFormat="1" applyFont="1" applyFill="1" applyBorder="1" applyAlignment="1">
      <alignment horizontal="left" vertical="top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/>
    </xf>
    <xf numFmtId="4" fontId="4" fillId="0" borderId="5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vertical="center" wrapText="1"/>
    </xf>
    <xf numFmtId="0" fontId="4" fillId="0" borderId="72" xfId="2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top"/>
    </xf>
    <xf numFmtId="0" fontId="6" fillId="0" borderId="23" xfId="0" applyFont="1" applyFill="1" applyBorder="1" applyAlignment="1">
      <alignment vertical="top"/>
    </xf>
    <xf numFmtId="4" fontId="6" fillId="0" borderId="72" xfId="0" applyNumberFormat="1" applyFont="1" applyFill="1" applyBorder="1" applyAlignment="1">
      <alignment vertical="center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14" fontId="4" fillId="0" borderId="8" xfId="2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/>
    </xf>
    <xf numFmtId="4" fontId="6" fillId="0" borderId="23" xfId="0" applyNumberFormat="1" applyFont="1" applyFill="1" applyBorder="1" applyAlignment="1">
      <alignment vertical="center"/>
    </xf>
    <xf numFmtId="46" fontId="10" fillId="0" borderId="23" xfId="0" applyNumberFormat="1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/>
    </xf>
    <xf numFmtId="2" fontId="11" fillId="0" borderId="23" xfId="0" applyNumberFormat="1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2" fontId="11" fillId="0" borderId="19" xfId="0" applyNumberFormat="1" applyFont="1" applyFill="1" applyBorder="1" applyAlignment="1">
      <alignment vertical="center"/>
    </xf>
    <xf numFmtId="0" fontId="14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23" xfId="0" applyFont="1" applyFill="1" applyBorder="1" applyAlignment="1">
      <alignment vertical="center"/>
    </xf>
    <xf numFmtId="2" fontId="6" fillId="0" borderId="23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/>
    </xf>
    <xf numFmtId="2" fontId="11" fillId="0" borderId="23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36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vertical="center" wrapText="1"/>
    </xf>
    <xf numFmtId="0" fontId="10" fillId="0" borderId="72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vertical="top"/>
    </xf>
    <xf numFmtId="4" fontId="11" fillId="0" borderId="23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 vertical="top"/>
    </xf>
    <xf numFmtId="0" fontId="17" fillId="0" borderId="9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justify" vertical="top"/>
    </xf>
    <xf numFmtId="0" fontId="6" fillId="0" borderId="72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/>
    </xf>
    <xf numFmtId="0" fontId="21" fillId="0" borderId="26" xfId="0" applyFont="1" applyFill="1" applyBorder="1" applyAlignment="1">
      <alignment horizontal="left" vertical="top"/>
    </xf>
    <xf numFmtId="0" fontId="21" fillId="0" borderId="72" xfId="0" applyFont="1" applyFill="1" applyBorder="1" applyAlignment="1">
      <alignment horizontal="left" vertical="top"/>
    </xf>
    <xf numFmtId="0" fontId="6" fillId="0" borderId="72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vertical="center"/>
    </xf>
    <xf numFmtId="0" fontId="11" fillId="0" borderId="72" xfId="0" applyFont="1" applyFill="1" applyBorder="1" applyAlignment="1">
      <alignment horizontal="center" vertical="center"/>
    </xf>
    <xf numFmtId="2" fontId="11" fillId="0" borderId="72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horizontal="center" vertical="center" wrapText="1"/>
    </xf>
    <xf numFmtId="4" fontId="4" fillId="0" borderId="23" xfId="1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right" vertical="top"/>
    </xf>
    <xf numFmtId="4" fontId="17" fillId="0" borderId="23" xfId="0" applyNumberFormat="1" applyFont="1" applyFill="1" applyBorder="1" applyAlignment="1">
      <alignment horizontal="right" vertical="top"/>
    </xf>
    <xf numFmtId="4" fontId="21" fillId="0" borderId="23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horizontal="right" vertical="top"/>
    </xf>
    <xf numFmtId="0" fontId="21" fillId="0" borderId="23" xfId="0" applyFont="1" applyFill="1" applyBorder="1" applyAlignment="1">
      <alignment horizontal="right" vertical="top" wrapText="1"/>
    </xf>
    <xf numFmtId="0" fontId="17" fillId="0" borderId="23" xfId="0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horizontal="right" vertical="top" wrapText="1"/>
    </xf>
    <xf numFmtId="0" fontId="21" fillId="0" borderId="19" xfId="0" applyFont="1" applyFill="1" applyBorder="1" applyAlignment="1">
      <alignment horizontal="right" vertical="top" wrapText="1"/>
    </xf>
    <xf numFmtId="1" fontId="21" fillId="0" borderId="19" xfId="0" applyNumberFormat="1" applyFont="1" applyFill="1" applyBorder="1" applyAlignment="1">
      <alignment horizontal="right" vertical="top" wrapText="1"/>
    </xf>
    <xf numFmtId="0" fontId="21" fillId="0" borderId="9" xfId="0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right" vertical="top" wrapText="1"/>
    </xf>
    <xf numFmtId="0" fontId="17" fillId="0" borderId="19" xfId="0" applyFont="1" applyFill="1" applyBorder="1" applyAlignment="1">
      <alignment horizontal="right" vertical="top" wrapText="1"/>
    </xf>
    <xf numFmtId="0" fontId="21" fillId="0" borderId="26" xfId="0" applyFont="1" applyFill="1" applyBorder="1" applyAlignment="1">
      <alignment horizontal="right" vertical="top" wrapText="1"/>
    </xf>
    <xf numFmtId="0" fontId="17" fillId="0" borderId="25" xfId="0" applyFont="1" applyFill="1" applyBorder="1" applyAlignment="1">
      <alignment horizontal="right" vertical="top" wrapText="1"/>
    </xf>
    <xf numFmtId="0" fontId="21" fillId="0" borderId="72" xfId="0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right" vertical="top"/>
    </xf>
    <xf numFmtId="0" fontId="17" fillId="0" borderId="1" xfId="0" applyFont="1" applyFill="1" applyBorder="1" applyAlignment="1">
      <alignment horizontal="right" vertical="top" wrapText="1"/>
    </xf>
    <xf numFmtId="14" fontId="4" fillId="0" borderId="23" xfId="0" applyNumberFormat="1" applyFont="1" applyFill="1" applyBorder="1" applyAlignment="1">
      <alignment horizontal="right" vertical="top" wrapText="1"/>
    </xf>
    <xf numFmtId="14" fontId="4" fillId="0" borderId="6" xfId="0" applyNumberFormat="1" applyFont="1" applyFill="1" applyBorder="1" applyAlignment="1">
      <alignment horizontal="right" vertical="top" wrapText="1"/>
    </xf>
    <xf numFmtId="14" fontId="21" fillId="0" borderId="72" xfId="0" applyNumberFormat="1" applyFont="1" applyFill="1" applyBorder="1" applyAlignment="1">
      <alignment horizontal="right" vertical="top" wrapText="1"/>
    </xf>
    <xf numFmtId="14" fontId="4" fillId="0" borderId="72" xfId="0" applyNumberFormat="1" applyFont="1" applyFill="1" applyBorder="1" applyAlignment="1">
      <alignment horizontal="right" vertical="top" wrapText="1"/>
    </xf>
    <xf numFmtId="14" fontId="17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right" vertical="top" wrapText="1"/>
    </xf>
    <xf numFmtId="4" fontId="21" fillId="0" borderId="23" xfId="0" applyNumberFormat="1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vertical="top"/>
    </xf>
    <xf numFmtId="4" fontId="17" fillId="0" borderId="72" xfId="0" applyNumberFormat="1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1" xfId="0" applyNumberFormat="1" applyFont="1" applyFill="1" applyBorder="1" applyAlignment="1">
      <alignment horizontal="right" vertical="top"/>
    </xf>
    <xf numFmtId="0" fontId="17" fillId="0" borderId="23" xfId="0" applyNumberFormat="1" applyFont="1" applyFill="1" applyBorder="1" applyAlignment="1">
      <alignment horizontal="right" vertical="top"/>
    </xf>
    <xf numFmtId="4" fontId="21" fillId="0" borderId="23" xfId="0" applyNumberFormat="1" applyFont="1" applyFill="1" applyBorder="1" applyAlignment="1">
      <alignment horizontal="right" vertical="top"/>
    </xf>
    <xf numFmtId="4" fontId="17" fillId="0" borderId="23" xfId="0" applyNumberFormat="1" applyFont="1" applyFill="1" applyBorder="1" applyAlignment="1">
      <alignment horizontal="right" vertical="top" wrapText="1"/>
    </xf>
    <xf numFmtId="4" fontId="21" fillId="0" borderId="72" xfId="0" applyNumberFormat="1" applyFont="1" applyFill="1" applyBorder="1" applyAlignment="1">
      <alignment horizontal="right" vertical="top" wrapText="1"/>
    </xf>
    <xf numFmtId="4" fontId="21" fillId="0" borderId="19" xfId="0" applyNumberFormat="1" applyFont="1" applyFill="1" applyBorder="1" applyAlignment="1">
      <alignment horizontal="right" vertical="top" wrapText="1"/>
    </xf>
    <xf numFmtId="4" fontId="21" fillId="0" borderId="9" xfId="0" applyNumberFormat="1" applyFont="1" applyFill="1" applyBorder="1" applyAlignment="1">
      <alignment horizontal="right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" fontId="17" fillId="0" borderId="0" xfId="0" applyNumberFormat="1" applyFont="1" applyFill="1" applyAlignment="1">
      <alignment horizontal="right" vertical="top"/>
    </xf>
    <xf numFmtId="4" fontId="21" fillId="0" borderId="2" xfId="0" applyNumberFormat="1" applyFont="1" applyFill="1" applyBorder="1" applyAlignment="1">
      <alignment horizontal="right" vertical="top" wrapText="1"/>
    </xf>
    <xf numFmtId="4" fontId="21" fillId="4" borderId="23" xfId="0" applyNumberFormat="1" applyFont="1" applyFill="1" applyBorder="1" applyAlignment="1">
      <alignment horizontal="right" vertical="top" wrapText="1"/>
    </xf>
    <xf numFmtId="0" fontId="21" fillId="4" borderId="23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4" fontId="4" fillId="0" borderId="55" xfId="0" applyNumberFormat="1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justify"/>
    </xf>
    <xf numFmtId="4" fontId="4" fillId="0" borderId="55" xfId="0" applyNumberFormat="1" applyFont="1" applyFill="1" applyBorder="1" applyAlignment="1">
      <alignment horizontal="center"/>
    </xf>
    <xf numFmtId="0" fontId="4" fillId="0" borderId="55" xfId="0" applyFont="1" applyFill="1" applyBorder="1"/>
    <xf numFmtId="2" fontId="4" fillId="0" borderId="55" xfId="0" applyNumberFormat="1" applyFont="1" applyFill="1" applyBorder="1" applyAlignment="1">
      <alignment horizontal="center" vertical="top" wrapText="1"/>
    </xf>
    <xf numFmtId="4" fontId="4" fillId="0" borderId="55" xfId="0" applyNumberFormat="1" applyFont="1" applyFill="1" applyBorder="1" applyAlignment="1">
      <alignment horizontal="right" vertical="center" wrapText="1"/>
    </xf>
    <xf numFmtId="0" fontId="4" fillId="0" borderId="55" xfId="0" applyFont="1" applyFill="1" applyBorder="1" applyAlignment="1">
      <alignment horizontal="justify" vertical="center"/>
    </xf>
    <xf numFmtId="4" fontId="4" fillId="0" borderId="55" xfId="0" applyNumberFormat="1" applyFont="1" applyFill="1" applyBorder="1" applyAlignment="1">
      <alignment vertical="center"/>
    </xf>
    <xf numFmtId="2" fontId="4" fillId="0" borderId="55" xfId="0" applyNumberFormat="1" applyFont="1" applyFill="1" applyBorder="1" applyAlignment="1">
      <alignment horizontal="right" vertical="center" wrapText="1"/>
    </xf>
    <xf numFmtId="0" fontId="4" fillId="0" borderId="72" xfId="0" applyNumberFormat="1" applyFont="1" applyFill="1" applyBorder="1" applyAlignment="1">
      <alignment vertical="center" wrapText="1"/>
    </xf>
    <xf numFmtId="4" fontId="4" fillId="0" borderId="72" xfId="0" applyNumberFormat="1" applyFont="1" applyFill="1" applyBorder="1" applyAlignment="1">
      <alignment horizontal="right" vertical="center" wrapText="1"/>
    </xf>
    <xf numFmtId="4" fontId="4" fillId="0" borderId="72" xfId="0" applyNumberFormat="1" applyFont="1" applyFill="1" applyBorder="1" applyAlignment="1">
      <alignment vertical="center"/>
    </xf>
    <xf numFmtId="0" fontId="4" fillId="0" borderId="72" xfId="0" applyFont="1" applyFill="1" applyBorder="1"/>
    <xf numFmtId="0" fontId="0" fillId="0" borderId="0" xfId="0" applyFill="1" applyAlignment="1">
      <alignment wrapText="1"/>
    </xf>
    <xf numFmtId="0" fontId="28" fillId="0" borderId="21" xfId="0" applyNumberFormat="1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wrapText="1"/>
    </xf>
    <xf numFmtId="0" fontId="4" fillId="0" borderId="55" xfId="0" applyFont="1" applyFill="1" applyBorder="1" applyAlignment="1">
      <alignment horizontal="center"/>
    </xf>
    <xf numFmtId="0" fontId="13" fillId="0" borderId="75" xfId="0" applyFont="1" applyFill="1" applyBorder="1" applyAlignment="1">
      <alignment horizontal="center"/>
    </xf>
    <xf numFmtId="4" fontId="13" fillId="0" borderId="76" xfId="0" applyNumberFormat="1" applyFont="1" applyFill="1" applyBorder="1"/>
    <xf numFmtId="0" fontId="21" fillId="0" borderId="23" xfId="0" applyFont="1" applyBorder="1" applyAlignment="1">
      <alignment horizontal="center" vertical="top" wrapText="1"/>
    </xf>
    <xf numFmtId="0" fontId="21" fillId="0" borderId="23" xfId="0" applyFont="1" applyFill="1" applyBorder="1" applyAlignment="1">
      <alignment horizontal="justify" vertical="top"/>
    </xf>
    <xf numFmtId="4" fontId="21" fillId="0" borderId="23" xfId="0" applyNumberFormat="1" applyFont="1" applyFill="1" applyBorder="1" applyAlignment="1">
      <alignment horizontal="center" vertical="top"/>
    </xf>
    <xf numFmtId="0" fontId="21" fillId="0" borderId="23" xfId="0" applyFont="1" applyBorder="1" applyAlignment="1">
      <alignment horizontal="center" vertical="top"/>
    </xf>
    <xf numFmtId="0" fontId="21" fillId="0" borderId="72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4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/>
    </xf>
    <xf numFmtId="0" fontId="21" fillId="0" borderId="55" xfId="0" applyNumberFormat="1" applyFont="1" applyBorder="1" applyAlignment="1">
      <alignment horizontal="left" vertical="top" wrapText="1"/>
    </xf>
    <xf numFmtId="4" fontId="21" fillId="0" borderId="23" xfId="0" applyNumberFormat="1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21" fillId="0" borderId="55" xfId="0" applyNumberFormat="1" applyFont="1" applyFill="1" applyBorder="1" applyAlignment="1">
      <alignment horizontal="left" vertical="top" wrapText="1"/>
    </xf>
    <xf numFmtId="2" fontId="21" fillId="0" borderId="23" xfId="0" applyNumberFormat="1" applyFont="1" applyBorder="1" applyAlignment="1">
      <alignment horizontal="left" vertical="top"/>
    </xf>
    <xf numFmtId="4" fontId="21" fillId="0" borderId="57" xfId="0" applyNumberFormat="1" applyFont="1" applyFill="1" applyBorder="1" applyAlignment="1">
      <alignment horizontal="left" vertical="top"/>
    </xf>
    <xf numFmtId="0" fontId="21" fillId="0" borderId="23" xfId="0" applyNumberFormat="1" applyFont="1" applyBorder="1" applyAlignment="1">
      <alignment horizontal="left" vertical="top" wrapText="1"/>
    </xf>
    <xf numFmtId="0" fontId="21" fillId="0" borderId="72" xfId="0" applyFont="1" applyBorder="1" applyAlignment="1">
      <alignment horizontal="left" vertical="top"/>
    </xf>
    <xf numFmtId="4" fontId="21" fillId="0" borderId="72" xfId="0" applyNumberFormat="1" applyFont="1" applyBorder="1" applyAlignment="1">
      <alignment horizontal="left" vertical="top"/>
    </xf>
    <xf numFmtId="0" fontId="4" fillId="0" borderId="72" xfId="0" applyFont="1" applyBorder="1" applyAlignment="1">
      <alignment horizontal="left" vertical="top" wrapText="1"/>
    </xf>
    <xf numFmtId="0" fontId="17" fillId="0" borderId="72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4" fontId="21" fillId="0" borderId="23" xfId="0" applyNumberFormat="1" applyFont="1" applyBorder="1" applyAlignment="1">
      <alignment vertical="top" wrapText="1"/>
    </xf>
    <xf numFmtId="4" fontId="21" fillId="0" borderId="58" xfId="0" applyNumberFormat="1" applyFont="1" applyFill="1" applyBorder="1" applyAlignment="1">
      <alignment vertical="top" wrapText="1"/>
    </xf>
    <xf numFmtId="4" fontId="21" fillId="0" borderId="72" xfId="0" applyNumberFormat="1" applyFont="1" applyBorder="1" applyAlignment="1">
      <alignment vertical="top" wrapText="1"/>
    </xf>
    <xf numFmtId="4" fontId="21" fillId="0" borderId="23" xfId="0" applyNumberFormat="1" applyFont="1" applyBorder="1" applyAlignment="1">
      <alignment horizontal="right" vertical="top" wrapText="1"/>
    </xf>
    <xf numFmtId="4" fontId="21" fillId="0" borderId="72" xfId="0" applyNumberFormat="1" applyFont="1" applyBorder="1" applyAlignment="1">
      <alignment horizontal="right" vertical="top" wrapText="1"/>
    </xf>
    <xf numFmtId="0" fontId="17" fillId="0" borderId="0" xfId="0" applyFont="1" applyAlignment="1">
      <alignment horizontal="right" vertical="top"/>
    </xf>
    <xf numFmtId="4" fontId="17" fillId="0" borderId="0" xfId="0" applyNumberFormat="1" applyFont="1" applyAlignment="1">
      <alignment horizontal="right" vertical="top"/>
    </xf>
    <xf numFmtId="0" fontId="24" fillId="0" borderId="23" xfId="0" applyFont="1" applyFill="1" applyBorder="1" applyAlignment="1">
      <alignment horizontal="left" vertical="top"/>
    </xf>
    <xf numFmtId="0" fontId="24" fillId="0" borderId="23" xfId="0" applyNumberFormat="1" applyFont="1" applyBorder="1" applyAlignment="1">
      <alignment horizontal="left" vertical="top" wrapText="1"/>
    </xf>
    <xf numFmtId="4" fontId="24" fillId="0" borderId="23" xfId="0" applyNumberFormat="1" applyFont="1" applyBorder="1" applyAlignment="1">
      <alignment vertical="top" wrapText="1"/>
    </xf>
    <xf numFmtId="4" fontId="24" fillId="0" borderId="23" xfId="0" applyNumberFormat="1" applyFont="1" applyBorder="1" applyAlignment="1">
      <alignment horizontal="left" vertical="top"/>
    </xf>
    <xf numFmtId="4" fontId="24" fillId="0" borderId="23" xfId="0" applyNumberFormat="1" applyFont="1" applyFill="1" applyBorder="1" applyAlignment="1">
      <alignment vertical="top"/>
    </xf>
    <xf numFmtId="4" fontId="24" fillId="0" borderId="23" xfId="0" applyNumberFormat="1" applyFont="1" applyBorder="1" applyAlignment="1">
      <alignment horizontal="right" vertical="top" wrapText="1"/>
    </xf>
    <xf numFmtId="4" fontId="24" fillId="0" borderId="23" xfId="0" applyNumberFormat="1" applyFont="1" applyFill="1" applyBorder="1" applyAlignment="1">
      <alignment horizontal="left" vertical="top"/>
    </xf>
    <xf numFmtId="0" fontId="18" fillId="0" borderId="23" xfId="0" applyFont="1" applyFill="1" applyBorder="1" applyAlignment="1">
      <alignment horizontal="left" vertical="top"/>
    </xf>
    <xf numFmtId="0" fontId="24" fillId="0" borderId="23" xfId="0" applyFont="1" applyFill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4" fillId="0" borderId="55" xfId="0" applyNumberFormat="1" applyFont="1" applyBorder="1" applyAlignment="1">
      <alignment horizontal="left" vertical="top" wrapText="1"/>
    </xf>
    <xf numFmtId="0" fontId="4" fillId="0" borderId="23" xfId="0" applyNumberFormat="1" applyFont="1" applyBorder="1" applyAlignment="1">
      <alignment horizontal="left" vertical="top" wrapText="1"/>
    </xf>
    <xf numFmtId="0" fontId="4" fillId="0" borderId="72" xfId="0" applyNumberFormat="1" applyFont="1" applyBorder="1" applyAlignment="1">
      <alignment horizontal="left" vertical="top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1" fillId="0" borderId="2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top" wrapText="1"/>
    </xf>
    <xf numFmtId="0" fontId="17" fillId="4" borderId="23" xfId="0" applyFont="1" applyFill="1" applyBorder="1" applyAlignment="1">
      <alignment horizontal="left" vertical="center" wrapText="1"/>
    </xf>
    <xf numFmtId="0" fontId="21" fillId="4" borderId="26" xfId="0" applyFont="1" applyFill="1" applyBorder="1" applyAlignment="1">
      <alignment horizontal="left" vertical="top" wrapText="1"/>
    </xf>
    <xf numFmtId="0" fontId="17" fillId="4" borderId="23" xfId="0" applyFont="1" applyFill="1" applyBorder="1" applyAlignment="1">
      <alignment horizontal="left" vertical="top" wrapText="1"/>
    </xf>
    <xf numFmtId="0" fontId="21" fillId="4" borderId="72" xfId="0" applyFont="1" applyFill="1" applyBorder="1" applyAlignment="1">
      <alignment horizontal="left" vertical="top" wrapText="1"/>
    </xf>
    <xf numFmtId="0" fontId="17" fillId="0" borderId="72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top"/>
    </xf>
    <xf numFmtId="4" fontId="21" fillId="0" borderId="72" xfId="10" applyNumberFormat="1" applyFont="1" applyFill="1" applyBorder="1" applyAlignment="1">
      <alignment horizontal="right" vertical="top"/>
    </xf>
    <xf numFmtId="4" fontId="21" fillId="0" borderId="73" xfId="10" applyNumberFormat="1" applyFont="1" applyFill="1" applyBorder="1" applyAlignment="1">
      <alignment horizontal="right" vertical="top"/>
    </xf>
    <xf numFmtId="0" fontId="21" fillId="0" borderId="74" xfId="10" applyNumberFormat="1" applyFont="1" applyFill="1" applyBorder="1" applyAlignment="1">
      <alignment horizontal="left" vertical="top" wrapText="1"/>
    </xf>
    <xf numFmtId="0" fontId="17" fillId="0" borderId="72" xfId="0" applyFont="1" applyFill="1" applyBorder="1"/>
    <xf numFmtId="4" fontId="24" fillId="0" borderId="72" xfId="10" applyNumberFormat="1" applyFont="1" applyFill="1" applyBorder="1" applyAlignment="1">
      <alignment horizontal="right" vertical="center"/>
    </xf>
    <xf numFmtId="4" fontId="24" fillId="0" borderId="73" xfId="10" applyNumberFormat="1" applyFont="1" applyFill="1" applyBorder="1" applyAlignment="1">
      <alignment horizontal="right" vertical="center"/>
    </xf>
    <xf numFmtId="4" fontId="21" fillId="0" borderId="72" xfId="0" applyNumberFormat="1" applyFont="1" applyFill="1" applyBorder="1" applyAlignment="1">
      <alignment vertical="center"/>
    </xf>
    <xf numFmtId="0" fontId="4" fillId="0" borderId="72" xfId="10" applyNumberFormat="1" applyFont="1" applyFill="1" applyBorder="1" applyAlignment="1">
      <alignment horizontal="left" vertical="top" wrapText="1"/>
    </xf>
    <xf numFmtId="0" fontId="17" fillId="0" borderId="72" xfId="0" applyFont="1" applyFill="1" applyBorder="1" applyAlignment="1">
      <alignment vertical="top"/>
    </xf>
    <xf numFmtId="3" fontId="21" fillId="0" borderId="72" xfId="10" applyNumberFormat="1" applyFont="1" applyFill="1" applyBorder="1" applyAlignment="1">
      <alignment horizontal="right" vertical="top"/>
    </xf>
    <xf numFmtId="0" fontId="6" fillId="0" borderId="72" xfId="10" applyNumberFormat="1" applyFont="1" applyFill="1" applyBorder="1" applyAlignment="1">
      <alignment horizontal="left" vertical="top" wrapText="1"/>
    </xf>
    <xf numFmtId="0" fontId="5" fillId="0" borderId="72" xfId="10" applyNumberFormat="1" applyFont="1" applyFill="1" applyBorder="1" applyAlignment="1">
      <alignment horizontal="left" vertical="top" wrapText="1"/>
    </xf>
    <xf numFmtId="0" fontId="4" fillId="0" borderId="74" xfId="10" applyNumberFormat="1" applyFont="1" applyFill="1" applyBorder="1" applyAlignment="1">
      <alignment horizontal="left" vertical="top" wrapText="1"/>
    </xf>
    <xf numFmtId="0" fontId="10" fillId="0" borderId="72" xfId="0" applyFont="1" applyFill="1" applyBorder="1" applyAlignment="1">
      <alignment horizontal="justify" vertical="top"/>
    </xf>
    <xf numFmtId="4" fontId="10" fillId="0" borderId="72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17" fillId="0" borderId="72" xfId="0" applyFont="1" applyFill="1" applyBorder="1" applyAlignment="1">
      <alignment wrapText="1"/>
    </xf>
    <xf numFmtId="0" fontId="17" fillId="4" borderId="72" xfId="0" applyFont="1" applyFill="1" applyBorder="1" applyAlignment="1">
      <alignment horizontal="left" vertical="top" wrapText="1"/>
    </xf>
    <xf numFmtId="0" fontId="10" fillId="0" borderId="72" xfId="0" applyFont="1" applyFill="1" applyBorder="1" applyAlignment="1">
      <alignment vertical="top" wrapText="1"/>
    </xf>
    <xf numFmtId="4" fontId="21" fillId="4" borderId="72" xfId="0" applyNumberFormat="1" applyFont="1" applyFill="1" applyBorder="1" applyAlignment="1">
      <alignment horizontal="right" vertical="top" wrapText="1"/>
    </xf>
    <xf numFmtId="0" fontId="11" fillId="0" borderId="77" xfId="0" applyFont="1" applyBorder="1"/>
    <xf numFmtId="0" fontId="11" fillId="0" borderId="0" xfId="0" applyFont="1"/>
    <xf numFmtId="0" fontId="11" fillId="0" borderId="72" xfId="0" applyFont="1" applyFill="1" applyBorder="1" applyAlignment="1">
      <alignment vertical="top"/>
    </xf>
    <xf numFmtId="0" fontId="11" fillId="0" borderId="28" xfId="0" applyFont="1" applyBorder="1"/>
    <xf numFmtId="0" fontId="11" fillId="0" borderId="72" xfId="0" applyFont="1" applyFill="1" applyBorder="1" applyAlignment="1">
      <alignment vertical="top" wrapText="1"/>
    </xf>
    <xf numFmtId="0" fontId="11" fillId="0" borderId="72" xfId="0" applyFont="1" applyFill="1" applyBorder="1"/>
    <xf numFmtId="0" fontId="11" fillId="0" borderId="82" xfId="0" applyFont="1" applyBorder="1"/>
    <xf numFmtId="4" fontId="11" fillId="0" borderId="0" xfId="0" applyNumberFormat="1" applyFont="1"/>
    <xf numFmtId="0" fontId="11" fillId="0" borderId="72" xfId="0" applyFont="1" applyFill="1" applyBorder="1" applyAlignment="1">
      <alignment horizontal="justify" vertical="top"/>
    </xf>
    <xf numFmtId="0" fontId="11" fillId="0" borderId="72" xfId="0" applyFont="1" applyFill="1" applyBorder="1" applyAlignment="1">
      <alignment horizontal="justify" vertical="top" wrapText="1"/>
    </xf>
    <xf numFmtId="0" fontId="6" fillId="0" borderId="74" xfId="5" applyNumberFormat="1" applyFont="1" applyFill="1" applyBorder="1" applyAlignment="1">
      <alignment horizontal="left" vertical="top" wrapText="1"/>
    </xf>
    <xf numFmtId="4" fontId="6" fillId="0" borderId="72" xfId="5" applyNumberFormat="1" applyFont="1" applyFill="1" applyBorder="1" applyAlignment="1">
      <alignment horizontal="right" vertical="top"/>
    </xf>
    <xf numFmtId="0" fontId="6" fillId="0" borderId="72" xfId="5" applyNumberFormat="1" applyFont="1" applyFill="1" applyBorder="1" applyAlignment="1">
      <alignment horizontal="right" vertical="top"/>
    </xf>
    <xf numFmtId="0" fontId="6" fillId="0" borderId="72" xfId="4" applyFont="1" applyFill="1" applyBorder="1" applyAlignment="1">
      <alignment wrapText="1"/>
    </xf>
    <xf numFmtId="0" fontId="6" fillId="0" borderId="28" xfId="5" applyNumberFormat="1" applyFont="1" applyFill="1" applyBorder="1" applyAlignment="1">
      <alignment horizontal="left" vertical="top" wrapText="1"/>
    </xf>
    <xf numFmtId="2" fontId="6" fillId="0" borderId="72" xfId="5" applyNumberFormat="1" applyFont="1" applyFill="1" applyBorder="1" applyAlignment="1">
      <alignment horizontal="right" vertical="top"/>
    </xf>
    <xf numFmtId="0" fontId="11" fillId="0" borderId="72" xfId="0" applyFont="1" applyFill="1" applyBorder="1" applyAlignment="1">
      <alignment wrapText="1"/>
    </xf>
    <xf numFmtId="0" fontId="6" fillId="0" borderId="56" xfId="5" applyNumberFormat="1" applyFont="1" applyFill="1" applyBorder="1" applyAlignment="1">
      <alignment horizontal="left" vertical="top" wrapText="1"/>
    </xf>
    <xf numFmtId="4" fontId="6" fillId="0" borderId="56" xfId="5" applyNumberFormat="1" applyFont="1" applyFill="1" applyBorder="1" applyAlignment="1">
      <alignment horizontal="right" vertical="top"/>
    </xf>
    <xf numFmtId="0" fontId="6" fillId="0" borderId="56" xfId="5" applyNumberFormat="1" applyFont="1" applyFill="1" applyBorder="1" applyAlignment="1">
      <alignment horizontal="right" vertical="top"/>
    </xf>
    <xf numFmtId="0" fontId="6" fillId="0" borderId="72" xfId="5" applyNumberFormat="1" applyFont="1" applyFill="1" applyBorder="1" applyAlignment="1">
      <alignment horizontal="left" vertical="top" wrapText="1"/>
    </xf>
    <xf numFmtId="0" fontId="6" fillId="0" borderId="80" xfId="9" applyNumberFormat="1" applyFont="1" applyBorder="1" applyAlignment="1">
      <alignment vertical="top" wrapText="1"/>
    </xf>
    <xf numFmtId="4" fontId="6" fillId="0" borderId="80" xfId="9" applyNumberFormat="1" applyFont="1" applyBorder="1" applyAlignment="1">
      <alignment horizontal="right" vertical="top" wrapText="1"/>
    </xf>
    <xf numFmtId="0" fontId="6" fillId="3" borderId="72" xfId="5" applyNumberFormat="1" applyFont="1" applyFill="1" applyBorder="1" applyAlignment="1">
      <alignment horizontal="left" vertical="top" wrapText="1"/>
    </xf>
    <xf numFmtId="4" fontId="6" fillId="3" borderId="72" xfId="5" applyNumberFormat="1" applyFont="1" applyFill="1" applyBorder="1" applyAlignment="1">
      <alignment horizontal="right" vertical="top"/>
    </xf>
    <xf numFmtId="0" fontId="6" fillId="3" borderId="72" xfId="5" applyNumberFormat="1" applyFont="1" applyFill="1" applyBorder="1" applyAlignment="1">
      <alignment horizontal="right" vertical="top"/>
    </xf>
    <xf numFmtId="0" fontId="6" fillId="0" borderId="80" xfId="9" applyNumberFormat="1" applyFont="1" applyBorder="1" applyAlignment="1">
      <alignment horizontal="left" vertical="top" wrapText="1"/>
    </xf>
    <xf numFmtId="0" fontId="6" fillId="0" borderId="72" xfId="9" applyNumberFormat="1" applyFont="1" applyBorder="1" applyAlignment="1">
      <alignment horizontal="left" vertical="top" wrapText="1"/>
    </xf>
    <xf numFmtId="0" fontId="6" fillId="0" borderId="72" xfId="9" applyNumberFormat="1" applyFont="1" applyFill="1" applyBorder="1" applyAlignment="1">
      <alignment horizontal="left" vertical="top" wrapText="1"/>
    </xf>
    <xf numFmtId="2" fontId="6" fillId="3" borderId="72" xfId="5" applyNumberFormat="1" applyFont="1" applyFill="1" applyBorder="1" applyAlignment="1">
      <alignment horizontal="right" vertical="top"/>
    </xf>
    <xf numFmtId="2" fontId="6" fillId="2" borderId="72" xfId="5" applyNumberFormat="1" applyFont="1" applyFill="1" applyBorder="1" applyAlignment="1">
      <alignment horizontal="right" vertical="top"/>
    </xf>
    <xf numFmtId="0" fontId="6" fillId="0" borderId="33" xfId="5" applyNumberFormat="1" applyFont="1" applyFill="1" applyBorder="1" applyAlignment="1">
      <alignment horizontal="left" vertical="top" wrapText="1"/>
    </xf>
    <xf numFmtId="0" fontId="6" fillId="0" borderId="34" xfId="5" applyNumberFormat="1" applyFont="1" applyFill="1" applyBorder="1" applyAlignment="1">
      <alignment horizontal="left" vertical="top" wrapText="1"/>
    </xf>
    <xf numFmtId="0" fontId="6" fillId="0" borderId="87" xfId="5" applyNumberFormat="1" applyFont="1" applyFill="1" applyBorder="1" applyAlignment="1">
      <alignment horizontal="left" vertical="top" wrapText="1"/>
    </xf>
    <xf numFmtId="0" fontId="6" fillId="0" borderId="88" xfId="5" applyNumberFormat="1" applyFont="1" applyFill="1" applyBorder="1" applyAlignment="1">
      <alignment horizontal="left" vertical="top" wrapText="1"/>
    </xf>
    <xf numFmtId="4" fontId="6" fillId="0" borderId="83" xfId="9" applyNumberFormat="1" applyFont="1" applyBorder="1" applyAlignment="1">
      <alignment horizontal="right" vertical="top" wrapText="1"/>
    </xf>
    <xf numFmtId="4" fontId="6" fillId="0" borderId="72" xfId="9" applyNumberFormat="1" applyFont="1" applyBorder="1" applyAlignment="1">
      <alignment horizontal="right" vertical="top" wrapText="1"/>
    </xf>
    <xf numFmtId="0" fontId="6" fillId="0" borderId="79" xfId="5" applyNumberFormat="1" applyFont="1" applyFill="1" applyBorder="1" applyAlignment="1">
      <alignment horizontal="left" vertical="top" wrapText="1"/>
    </xf>
    <xf numFmtId="0" fontId="6" fillId="0" borderId="80" xfId="5" applyNumberFormat="1" applyFont="1" applyFill="1" applyBorder="1" applyAlignment="1">
      <alignment horizontal="left" vertical="top" wrapText="1"/>
    </xf>
    <xf numFmtId="0" fontId="11" fillId="0" borderId="40" xfId="0" applyFont="1" applyFill="1" applyBorder="1"/>
    <xf numFmtId="0" fontId="11" fillId="0" borderId="72" xfId="0" applyFont="1" applyBorder="1" applyAlignment="1"/>
    <xf numFmtId="0" fontId="6" fillId="0" borderId="74" xfId="5" applyNumberFormat="1" applyFont="1" applyFill="1" applyBorder="1" applyAlignment="1">
      <alignment horizontal="left" wrapText="1"/>
    </xf>
    <xf numFmtId="4" fontId="6" fillId="0" borderId="72" xfId="5" applyNumberFormat="1" applyFont="1" applyFill="1" applyBorder="1" applyAlignment="1">
      <alignment horizontal="right"/>
    </xf>
    <xf numFmtId="0" fontId="6" fillId="0" borderId="72" xfId="5" applyNumberFormat="1" applyFont="1" applyFill="1" applyBorder="1" applyAlignment="1">
      <alignment horizontal="right"/>
    </xf>
    <xf numFmtId="14" fontId="6" fillId="0" borderId="72" xfId="4" applyNumberFormat="1" applyFont="1" applyFill="1" applyBorder="1" applyAlignment="1"/>
    <xf numFmtId="0" fontId="6" fillId="0" borderId="72" xfId="5" applyNumberFormat="1" applyFont="1" applyFill="1" applyBorder="1" applyAlignment="1">
      <alignment horizontal="left" wrapText="1"/>
    </xf>
    <xf numFmtId="0" fontId="11" fillId="0" borderId="72" xfId="0" applyFont="1" applyBorder="1" applyAlignment="1">
      <alignment vertical="top"/>
    </xf>
    <xf numFmtId="14" fontId="6" fillId="0" borderId="72" xfId="4" applyNumberFormat="1" applyFont="1" applyFill="1" applyBorder="1" applyAlignment="1">
      <alignment vertical="top"/>
    </xf>
    <xf numFmtId="0" fontId="6" fillId="0" borderId="73" xfId="4" applyFont="1" applyFill="1" applyBorder="1" applyAlignment="1">
      <alignment vertical="top" wrapText="1"/>
    </xf>
    <xf numFmtId="0" fontId="11" fillId="0" borderId="72" xfId="0" applyFont="1" applyBorder="1" applyAlignment="1">
      <alignment horizontal="justify" vertical="top"/>
    </xf>
    <xf numFmtId="0" fontId="11" fillId="0" borderId="0" xfId="0" applyFont="1" applyAlignment="1">
      <alignment vertical="top"/>
    </xf>
    <xf numFmtId="0" fontId="11" fillId="0" borderId="74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41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0" fillId="0" borderId="72" xfId="0" applyFont="1" applyFill="1" applyBorder="1" applyAlignment="1">
      <alignment horizontal="center" vertical="center"/>
    </xf>
    <xf numFmtId="0" fontId="10" fillId="0" borderId="72" xfId="0" applyFont="1" applyBorder="1" applyAlignment="1">
      <alignment vertical="top"/>
    </xf>
    <xf numFmtId="0" fontId="4" fillId="0" borderId="74" xfId="5" applyNumberFormat="1" applyFont="1" applyFill="1" applyBorder="1" applyAlignment="1">
      <alignment horizontal="left" vertical="top" wrapText="1"/>
    </xf>
    <xf numFmtId="4" fontId="4" fillId="0" borderId="6" xfId="5" applyNumberFormat="1" applyFont="1" applyFill="1" applyBorder="1" applyAlignment="1">
      <alignment horizontal="right" vertical="top"/>
    </xf>
    <xf numFmtId="0" fontId="4" fillId="0" borderId="6" xfId="5" applyNumberFormat="1" applyFont="1" applyFill="1" applyBorder="1" applyAlignment="1">
      <alignment horizontal="right" vertical="top"/>
    </xf>
    <xf numFmtId="14" fontId="4" fillId="0" borderId="6" xfId="4" applyNumberFormat="1" applyFont="1" applyFill="1" applyBorder="1" applyAlignment="1">
      <alignment vertical="top"/>
    </xf>
    <xf numFmtId="0" fontId="4" fillId="0" borderId="6" xfId="4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4" fontId="4" fillId="0" borderId="72" xfId="5" applyNumberFormat="1" applyFont="1" applyFill="1" applyBorder="1" applyAlignment="1">
      <alignment horizontal="right" vertical="top"/>
    </xf>
    <xf numFmtId="0" fontId="4" fillId="0" borderId="72" xfId="5" applyNumberFormat="1" applyFont="1" applyFill="1" applyBorder="1" applyAlignment="1">
      <alignment horizontal="right" vertical="top"/>
    </xf>
    <xf numFmtId="14" fontId="4" fillId="0" borderId="72" xfId="4" applyNumberFormat="1" applyFont="1" applyFill="1" applyBorder="1" applyAlignment="1">
      <alignment vertical="top"/>
    </xf>
    <xf numFmtId="0" fontId="4" fillId="0" borderId="72" xfId="4" applyFont="1" applyFill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4" fillId="0" borderId="28" xfId="5" applyNumberFormat="1" applyFont="1" applyFill="1" applyBorder="1" applyAlignment="1">
      <alignment horizontal="left" vertical="top" wrapText="1"/>
    </xf>
    <xf numFmtId="2" fontId="4" fillId="0" borderId="72" xfId="5" applyNumberFormat="1" applyFont="1" applyFill="1" applyBorder="1" applyAlignment="1">
      <alignment horizontal="right" vertical="top"/>
    </xf>
    <xf numFmtId="0" fontId="10" fillId="0" borderId="74" xfId="0" applyFont="1" applyFill="1" applyBorder="1" applyAlignment="1">
      <alignment vertical="top" wrapText="1"/>
    </xf>
    <xf numFmtId="2" fontId="10" fillId="0" borderId="72" xfId="0" applyNumberFormat="1" applyFont="1" applyFill="1" applyBorder="1" applyAlignment="1">
      <alignment vertical="top"/>
    </xf>
    <xf numFmtId="0" fontId="10" fillId="0" borderId="72" xfId="0" applyFont="1" applyFill="1" applyBorder="1" applyAlignment="1">
      <alignment vertical="top"/>
    </xf>
    <xf numFmtId="14" fontId="10" fillId="0" borderId="72" xfId="0" applyNumberFormat="1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4" fillId="0" borderId="74" xfId="9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14" fontId="10" fillId="0" borderId="7" xfId="0" applyNumberFormat="1" applyFont="1" applyFill="1" applyBorder="1" applyAlignment="1">
      <alignment vertical="top"/>
    </xf>
    <xf numFmtId="0" fontId="10" fillId="0" borderId="35" xfId="0" applyFont="1" applyFill="1" applyBorder="1" applyAlignment="1">
      <alignment vertical="top" wrapText="1"/>
    </xf>
    <xf numFmtId="0" fontId="4" fillId="0" borderId="78" xfId="9" applyNumberFormat="1" applyFont="1" applyBorder="1" applyAlignment="1">
      <alignment horizontal="left" vertical="top" wrapText="1"/>
    </xf>
    <xf numFmtId="0" fontId="4" fillId="0" borderId="74" xfId="5" applyNumberFormat="1" applyFont="1" applyFill="1" applyBorder="1" applyAlignment="1">
      <alignment horizontal="right" vertical="top"/>
    </xf>
    <xf numFmtId="0" fontId="10" fillId="0" borderId="79" xfId="0" applyFont="1" applyBorder="1" applyAlignment="1">
      <alignment vertical="top"/>
    </xf>
    <xf numFmtId="0" fontId="10" fillId="0" borderId="74" xfId="0" applyFont="1" applyBorder="1" applyAlignment="1">
      <alignment vertical="top"/>
    </xf>
    <xf numFmtId="0" fontId="10" fillId="0" borderId="0" xfId="0" applyFont="1" applyAlignment="1">
      <alignment vertical="top"/>
    </xf>
    <xf numFmtId="0" fontId="4" fillId="0" borderId="73" xfId="4" applyFont="1" applyFill="1" applyBorder="1" applyAlignment="1">
      <alignment vertical="top" wrapText="1"/>
    </xf>
    <xf numFmtId="0" fontId="10" fillId="0" borderId="28" xfId="0" applyFont="1" applyBorder="1" applyAlignment="1">
      <alignment vertical="top"/>
    </xf>
    <xf numFmtId="0" fontId="10" fillId="0" borderId="40" xfId="0" applyFont="1" applyBorder="1" applyAlignment="1">
      <alignment vertical="top"/>
    </xf>
    <xf numFmtId="0" fontId="11" fillId="0" borderId="73" xfId="0" applyFont="1" applyBorder="1" applyAlignment="1">
      <alignment vertical="top"/>
    </xf>
    <xf numFmtId="14" fontId="6" fillId="0" borderId="56" xfId="4" applyNumberFormat="1" applyFont="1" applyFill="1" applyBorder="1" applyAlignment="1">
      <alignment vertical="top"/>
    </xf>
    <xf numFmtId="0" fontId="6" fillId="0" borderId="56" xfId="4" applyFont="1" applyFill="1" applyBorder="1" applyAlignment="1">
      <alignment vertical="top" wrapText="1"/>
    </xf>
    <xf numFmtId="0" fontId="11" fillId="0" borderId="35" xfId="0" applyFont="1" applyBorder="1" applyAlignment="1">
      <alignment vertical="top"/>
    </xf>
    <xf numFmtId="0" fontId="6" fillId="0" borderId="35" xfId="5" applyNumberFormat="1" applyFont="1" applyFill="1" applyBorder="1" applyAlignment="1">
      <alignment horizontal="left" vertical="top" wrapText="1"/>
    </xf>
    <xf numFmtId="0" fontId="11" fillId="0" borderId="56" xfId="0" applyFont="1" applyBorder="1" applyAlignment="1">
      <alignment vertical="top"/>
    </xf>
    <xf numFmtId="0" fontId="6" fillId="0" borderId="6" xfId="5" applyNumberFormat="1" applyFont="1" applyFill="1" applyBorder="1" applyAlignment="1">
      <alignment horizontal="left" vertical="top" wrapText="1"/>
    </xf>
    <xf numFmtId="0" fontId="6" fillId="0" borderId="27" xfId="4" applyFont="1" applyFill="1" applyBorder="1" applyAlignment="1">
      <alignment vertical="top" wrapText="1"/>
    </xf>
    <xf numFmtId="0" fontId="6" fillId="0" borderId="35" xfId="4" applyFont="1" applyFill="1" applyBorder="1" applyAlignment="1">
      <alignment vertical="top" wrapText="1"/>
    </xf>
    <xf numFmtId="0" fontId="11" fillId="0" borderId="77" xfId="0" applyFont="1" applyBorder="1" applyAlignment="1">
      <alignment horizontal="center" vertical="top"/>
    </xf>
    <xf numFmtId="0" fontId="11" fillId="0" borderId="81" xfId="0" applyFont="1" applyBorder="1" applyAlignment="1">
      <alignment horizontal="center" vertical="top"/>
    </xf>
    <xf numFmtId="0" fontId="11" fillId="0" borderId="82" xfId="0" applyFont="1" applyBorder="1" applyAlignment="1">
      <alignment horizontal="center" vertical="top"/>
    </xf>
    <xf numFmtId="0" fontId="6" fillId="0" borderId="72" xfId="4" applyFont="1" applyFill="1" applyBorder="1" applyAlignment="1">
      <alignment vertical="top"/>
    </xf>
    <xf numFmtId="0" fontId="6" fillId="0" borderId="72" xfId="4" applyFont="1" applyFill="1" applyBorder="1" applyAlignment="1">
      <alignment vertical="top" wrapText="1"/>
    </xf>
    <xf numFmtId="0" fontId="11" fillId="3" borderId="72" xfId="0" applyFont="1" applyFill="1" applyBorder="1" applyAlignment="1">
      <alignment vertical="top"/>
    </xf>
    <xf numFmtId="0" fontId="6" fillId="3" borderId="72" xfId="4" applyFont="1" applyFill="1" applyBorder="1" applyAlignment="1">
      <alignment vertical="top"/>
    </xf>
    <xf numFmtId="0" fontId="6" fillId="3" borderId="72" xfId="4" applyFont="1" applyFill="1" applyBorder="1" applyAlignment="1">
      <alignment vertical="top" wrapText="1"/>
    </xf>
    <xf numFmtId="0" fontId="6" fillId="0" borderId="80" xfId="9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vertical="top"/>
    </xf>
    <xf numFmtId="0" fontId="6" fillId="0" borderId="83" xfId="9" applyNumberFormat="1" applyFont="1" applyBorder="1" applyAlignment="1">
      <alignment horizontal="left" vertical="top" wrapText="1"/>
    </xf>
    <xf numFmtId="0" fontId="6" fillId="0" borderId="72" xfId="9" applyNumberFormat="1" applyFont="1" applyBorder="1" applyAlignment="1">
      <alignment vertical="top" wrapText="1"/>
    </xf>
    <xf numFmtId="0" fontId="6" fillId="0" borderId="79" xfId="9" applyNumberFormat="1" applyFont="1" applyBorder="1" applyAlignment="1">
      <alignment horizontal="left" vertical="top" wrapText="1"/>
    </xf>
    <xf numFmtId="0" fontId="6" fillId="0" borderId="6" xfId="9" applyNumberFormat="1" applyFont="1" applyBorder="1" applyAlignment="1">
      <alignment horizontal="left" vertical="top" wrapText="1"/>
    </xf>
    <xf numFmtId="0" fontId="6" fillId="0" borderId="56" xfId="9" applyNumberFormat="1" applyFont="1" applyBorder="1" applyAlignment="1">
      <alignment horizontal="left" vertical="top" wrapText="1"/>
    </xf>
    <xf numFmtId="14" fontId="6" fillId="3" borderId="72" xfId="4" applyNumberFormat="1" applyFont="1" applyFill="1" applyBorder="1" applyAlignment="1">
      <alignment vertical="top"/>
    </xf>
    <xf numFmtId="4" fontId="6" fillId="0" borderId="74" xfId="5" applyNumberFormat="1" applyFont="1" applyFill="1" applyBorder="1" applyAlignment="1">
      <alignment horizontal="right" vertical="top"/>
    </xf>
    <xf numFmtId="14" fontId="6" fillId="0" borderId="74" xfId="4" applyNumberFormat="1" applyFont="1" applyFill="1" applyBorder="1" applyAlignment="1">
      <alignment vertical="top"/>
    </xf>
    <xf numFmtId="0" fontId="6" fillId="0" borderId="72" xfId="9" applyNumberFormat="1" applyFont="1" applyBorder="1" applyAlignment="1">
      <alignment horizontal="center" vertical="top" wrapText="1"/>
    </xf>
    <xf numFmtId="0" fontId="6" fillId="0" borderId="72" xfId="5" applyNumberFormat="1" applyFont="1" applyFill="1" applyBorder="1" applyAlignment="1">
      <alignment horizontal="center" vertical="top" wrapText="1"/>
    </xf>
    <xf numFmtId="4" fontId="6" fillId="0" borderId="73" xfId="5" applyNumberFormat="1" applyFont="1" applyFill="1" applyBorder="1" applyAlignment="1">
      <alignment horizontal="right" vertical="top"/>
    </xf>
    <xf numFmtId="0" fontId="6" fillId="0" borderId="74" xfId="5" applyNumberFormat="1" applyFont="1" applyFill="1" applyBorder="1" applyAlignment="1">
      <alignment horizontal="right" vertical="top"/>
    </xf>
    <xf numFmtId="0" fontId="6" fillId="0" borderId="84" xfId="9" applyNumberFormat="1" applyFont="1" applyBorder="1" applyAlignment="1">
      <alignment vertical="top" wrapText="1"/>
    </xf>
    <xf numFmtId="0" fontId="11" fillId="0" borderId="81" xfId="0" applyFont="1" applyBorder="1" applyAlignment="1">
      <alignment vertical="top"/>
    </xf>
    <xf numFmtId="0" fontId="6" fillId="0" borderId="83" xfId="9" applyNumberFormat="1" applyFont="1" applyBorder="1" applyAlignment="1">
      <alignment vertical="top" wrapText="1"/>
    </xf>
    <xf numFmtId="0" fontId="11" fillId="0" borderId="79" xfId="0" applyFont="1" applyBorder="1" applyAlignment="1">
      <alignment horizontal="center" vertical="top"/>
    </xf>
    <xf numFmtId="0" fontId="6" fillId="0" borderId="7" xfId="9" applyNumberFormat="1" applyFont="1" applyFill="1" applyBorder="1" applyAlignment="1">
      <alignment horizontal="left" vertical="top" wrapText="1"/>
    </xf>
    <xf numFmtId="0" fontId="6" fillId="0" borderId="6" xfId="9" applyNumberFormat="1" applyFont="1" applyFill="1" applyBorder="1" applyAlignment="1">
      <alignment horizontal="left" vertical="top" wrapText="1"/>
    </xf>
    <xf numFmtId="0" fontId="6" fillId="0" borderId="0" xfId="9" applyNumberFormat="1" applyFont="1" applyBorder="1" applyAlignment="1">
      <alignment horizontal="left" vertical="top" wrapText="1"/>
    </xf>
    <xf numFmtId="0" fontId="6" fillId="0" borderId="85" xfId="9" applyNumberFormat="1" applyFont="1" applyBorder="1" applyAlignment="1">
      <alignment vertical="top" wrapText="1"/>
    </xf>
    <xf numFmtId="0" fontId="6" fillId="0" borderId="0" xfId="5" applyNumberFormat="1" applyFont="1" applyFill="1" applyBorder="1" applyAlignment="1">
      <alignment horizontal="right" vertical="top"/>
    </xf>
    <xf numFmtId="0" fontId="6" fillId="0" borderId="46" xfId="5" applyNumberFormat="1" applyFont="1" applyFill="1" applyBorder="1" applyAlignment="1">
      <alignment horizontal="left" vertical="top" wrapText="1"/>
    </xf>
    <xf numFmtId="14" fontId="6" fillId="0" borderId="73" xfId="4" applyNumberFormat="1" applyFont="1" applyFill="1" applyBorder="1" applyAlignment="1">
      <alignment vertical="top"/>
    </xf>
    <xf numFmtId="2" fontId="11" fillId="0" borderId="72" xfId="0" applyNumberFormat="1" applyFont="1" applyFill="1" applyBorder="1" applyAlignment="1">
      <alignment vertical="top" wrapText="1"/>
    </xf>
    <xf numFmtId="2" fontId="6" fillId="0" borderId="56" xfId="5" applyNumberFormat="1" applyFont="1" applyFill="1" applyBorder="1" applyAlignment="1">
      <alignment horizontal="right" vertical="top"/>
    </xf>
    <xf numFmtId="0" fontId="11" fillId="0" borderId="27" xfId="0" applyFont="1" applyBorder="1" applyAlignment="1">
      <alignment vertical="top"/>
    </xf>
    <xf numFmtId="0" fontId="6" fillId="0" borderId="35" xfId="9" applyNumberFormat="1" applyFont="1" applyFill="1" applyBorder="1" applyAlignment="1">
      <alignment horizontal="left" vertical="top" wrapText="1"/>
    </xf>
    <xf numFmtId="2" fontId="6" fillId="0" borderId="35" xfId="5" applyNumberFormat="1" applyFont="1" applyFill="1" applyBorder="1" applyAlignment="1">
      <alignment horizontal="right" vertical="top"/>
    </xf>
    <xf numFmtId="4" fontId="6" fillId="0" borderId="35" xfId="5" applyNumberFormat="1" applyFont="1" applyFill="1" applyBorder="1" applyAlignment="1">
      <alignment horizontal="right" vertical="top"/>
    </xf>
    <xf numFmtId="0" fontId="6" fillId="0" borderId="35" xfId="5" applyNumberFormat="1" applyFont="1" applyFill="1" applyBorder="1" applyAlignment="1">
      <alignment horizontal="right" vertical="top"/>
    </xf>
    <xf numFmtId="14" fontId="6" fillId="0" borderId="35" xfId="4" applyNumberFormat="1" applyFont="1" applyFill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top"/>
    </xf>
    <xf numFmtId="0" fontId="11" fillId="0" borderId="40" xfId="0" applyFont="1" applyBorder="1" applyAlignment="1">
      <alignment horizontal="center" vertical="top"/>
    </xf>
    <xf numFmtId="0" fontId="11" fillId="3" borderId="0" xfId="0" applyFont="1" applyFill="1" applyAlignment="1">
      <alignment vertical="top"/>
    </xf>
    <xf numFmtId="0" fontId="6" fillId="3" borderId="80" xfId="9" applyNumberFormat="1" applyFont="1" applyFill="1" applyBorder="1" applyAlignment="1">
      <alignment horizontal="left" vertical="top" wrapText="1"/>
    </xf>
    <xf numFmtId="0" fontId="6" fillId="0" borderId="86" xfId="9" applyNumberFormat="1" applyFont="1" applyBorder="1" applyAlignment="1">
      <alignment horizontal="left" vertical="top" wrapText="1"/>
    </xf>
    <xf numFmtId="0" fontId="11" fillId="0" borderId="79" xfId="0" applyFont="1" applyBorder="1" applyAlignment="1">
      <alignment vertical="top"/>
    </xf>
    <xf numFmtId="0" fontId="6" fillId="3" borderId="74" xfId="5" applyNumberFormat="1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horizontal="center" vertical="top"/>
    </xf>
    <xf numFmtId="0" fontId="4" fillId="0" borderId="72" xfId="0" applyNumberFormat="1" applyFont="1" applyFill="1" applyBorder="1" applyAlignment="1">
      <alignment horizontal="justify" vertical="center" wrapText="1"/>
    </xf>
    <xf numFmtId="0" fontId="4" fillId="0" borderId="72" xfId="0" applyNumberFormat="1" applyFont="1" applyFill="1" applyBorder="1" applyAlignment="1">
      <alignment horizontal="center" vertical="center" wrapText="1"/>
    </xf>
    <xf numFmtId="0" fontId="11" fillId="0" borderId="72" xfId="0" applyNumberFormat="1" applyFont="1" applyFill="1" applyBorder="1" applyAlignment="1">
      <alignment horizontal="center" vertical="top" wrapText="1"/>
    </xf>
    <xf numFmtId="4" fontId="11" fillId="0" borderId="72" xfId="0" applyNumberFormat="1" applyFont="1" applyFill="1" applyBorder="1" applyAlignment="1">
      <alignment horizontal="right" vertical="center" wrapText="1"/>
    </xf>
    <xf numFmtId="14" fontId="11" fillId="0" borderId="72" xfId="0" applyNumberFormat="1" applyFont="1" applyFill="1" applyBorder="1" applyAlignment="1">
      <alignment horizontal="right" vertical="top" wrapText="1"/>
    </xf>
    <xf numFmtId="4" fontId="11" fillId="0" borderId="72" xfId="0" applyNumberFormat="1" applyFont="1" applyFill="1" applyBorder="1" applyAlignment="1">
      <alignment vertical="center"/>
    </xf>
    <xf numFmtId="4" fontId="11" fillId="0" borderId="72" xfId="0" applyNumberFormat="1" applyFont="1" applyFill="1" applyBorder="1"/>
    <xf numFmtId="0" fontId="11" fillId="0" borderId="72" xfId="0" applyFont="1" applyFill="1" applyBorder="1" applyAlignment="1">
      <alignment horizontal="justify"/>
    </xf>
    <xf numFmtId="4" fontId="11" fillId="0" borderId="72" xfId="0" applyNumberFormat="1" applyFont="1" applyFill="1" applyBorder="1" applyAlignment="1">
      <alignment horizontal="right" vertical="top" wrapText="1"/>
    </xf>
    <xf numFmtId="0" fontId="11" fillId="0" borderId="72" xfId="0" applyNumberFormat="1" applyFont="1" applyFill="1" applyBorder="1" applyAlignment="1">
      <alignment horizontal="right" vertical="top" wrapText="1"/>
    </xf>
    <xf numFmtId="4" fontId="11" fillId="0" borderId="72" xfId="0" applyNumberFormat="1" applyFont="1" applyFill="1" applyBorder="1" applyAlignment="1">
      <alignment horizontal="right" wrapText="1"/>
    </xf>
    <xf numFmtId="4" fontId="41" fillId="0" borderId="72" xfId="0" applyNumberFormat="1" applyFont="1" applyFill="1" applyBorder="1" applyAlignment="1">
      <alignment horizontal="right" vertical="top" wrapText="1"/>
    </xf>
    <xf numFmtId="0" fontId="41" fillId="0" borderId="72" xfId="0" applyNumberFormat="1" applyFont="1" applyFill="1" applyBorder="1" applyAlignment="1">
      <alignment horizontal="right" vertical="top" wrapText="1"/>
    </xf>
    <xf numFmtId="4" fontId="41" fillId="0" borderId="72" xfId="0" applyNumberFormat="1" applyFont="1" applyFill="1" applyBorder="1"/>
    <xf numFmtId="0" fontId="41" fillId="0" borderId="72" xfId="0" applyFont="1" applyFill="1" applyBorder="1"/>
    <xf numFmtId="2" fontId="11" fillId="0" borderId="72" xfId="0" applyNumberFormat="1" applyFont="1" applyFill="1" applyBorder="1" applyAlignment="1">
      <alignment horizontal="right" vertical="top" wrapText="1"/>
    </xf>
    <xf numFmtId="0" fontId="11" fillId="0" borderId="72" xfId="0" applyNumberFormat="1" applyFont="1" applyFill="1" applyBorder="1" applyAlignment="1">
      <alignment horizontal="justify" vertical="top" wrapText="1"/>
    </xf>
    <xf numFmtId="0" fontId="41" fillId="0" borderId="0" xfId="0" applyFont="1" applyFill="1"/>
    <xf numFmtId="0" fontId="11" fillId="0" borderId="0" xfId="0" applyFont="1" applyFill="1" applyAlignment="1">
      <alignment horizontal="left"/>
    </xf>
    <xf numFmtId="4" fontId="6" fillId="0" borderId="72" xfId="0" applyNumberFormat="1" applyFont="1" applyFill="1" applyBorder="1"/>
    <xf numFmtId="0" fontId="11" fillId="0" borderId="72" xfId="0" applyNumberFormat="1" applyFont="1" applyFill="1" applyBorder="1" applyAlignment="1">
      <alignment horizontal="justify"/>
    </xf>
    <xf numFmtId="0" fontId="11" fillId="0" borderId="0" xfId="0" applyNumberFormat="1" applyFont="1" applyFill="1"/>
    <xf numFmtId="0" fontId="6" fillId="0" borderId="72" xfId="0" applyNumberFormat="1" applyFont="1" applyFill="1" applyBorder="1" applyAlignment="1">
      <alignment horizontal="right" vertical="top" wrapText="1"/>
    </xf>
    <xf numFmtId="14" fontId="6" fillId="0" borderId="72" xfId="0" applyNumberFormat="1" applyFont="1" applyFill="1" applyBorder="1" applyAlignment="1">
      <alignment horizontal="right" vertical="top" wrapText="1"/>
    </xf>
    <xf numFmtId="0" fontId="11" fillId="0" borderId="72" xfId="0" applyNumberFormat="1" applyFont="1" applyFill="1" applyBorder="1" applyAlignment="1">
      <alignment horizontal="left" vertical="top" wrapText="1"/>
    </xf>
    <xf numFmtId="0" fontId="6" fillId="0" borderId="72" xfId="0" applyNumberFormat="1" applyFont="1" applyFill="1" applyBorder="1" applyAlignment="1">
      <alignment horizontal="left" vertical="top" wrapText="1"/>
    </xf>
    <xf numFmtId="0" fontId="4" fillId="0" borderId="72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center" vertical="top"/>
    </xf>
    <xf numFmtId="4" fontId="6" fillId="0" borderId="23" xfId="10" applyNumberFormat="1" applyFont="1" applyFill="1" applyBorder="1" applyAlignment="1">
      <alignment horizontal="center" vertical="top"/>
    </xf>
    <xf numFmtId="0" fontId="28" fillId="0" borderId="23" xfId="1" applyFont="1" applyFill="1" applyBorder="1" applyAlignment="1">
      <alignment vertical="top" wrapText="1"/>
    </xf>
    <xf numFmtId="4" fontId="6" fillId="0" borderId="72" xfId="10" applyNumberFormat="1" applyFont="1" applyFill="1" applyBorder="1" applyAlignment="1">
      <alignment horizontal="right" vertical="top"/>
    </xf>
    <xf numFmtId="4" fontId="6" fillId="0" borderId="23" xfId="10" applyNumberFormat="1" applyFont="1" applyFill="1" applyBorder="1" applyAlignment="1">
      <alignment horizontal="right" vertical="top"/>
    </xf>
    <xf numFmtId="0" fontId="37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top"/>
    </xf>
    <xf numFmtId="0" fontId="37" fillId="0" borderId="23" xfId="0" applyFont="1" applyFill="1" applyBorder="1" applyAlignment="1">
      <alignment horizontal="left" vertical="top" wrapText="1"/>
    </xf>
    <xf numFmtId="165" fontId="37" fillId="0" borderId="23" xfId="0" applyNumberFormat="1" applyFont="1" applyFill="1" applyBorder="1" applyAlignment="1">
      <alignment horizontal="center" vertical="top"/>
    </xf>
    <xf numFmtId="0" fontId="37" fillId="0" borderId="23" xfId="0" applyFont="1" applyFill="1" applyBorder="1" applyAlignment="1">
      <alignment vertical="top"/>
    </xf>
    <xf numFmtId="4" fontId="37" fillId="0" borderId="23" xfId="0" applyNumberFormat="1" applyFont="1" applyFill="1" applyBorder="1" applyAlignment="1">
      <alignment horizontal="center" vertical="top"/>
    </xf>
    <xf numFmtId="0" fontId="11" fillId="0" borderId="72" xfId="0" applyFont="1" applyFill="1" applyBorder="1" applyAlignment="1">
      <alignment horizontal="center" vertical="top"/>
    </xf>
    <xf numFmtId="0" fontId="37" fillId="0" borderId="72" xfId="0" applyFont="1" applyFill="1" applyBorder="1" applyAlignment="1">
      <alignment horizontal="left" vertical="top" wrapText="1"/>
    </xf>
    <xf numFmtId="0" fontId="41" fillId="0" borderId="23" xfId="0" applyFont="1" applyFill="1" applyBorder="1" applyAlignment="1">
      <alignment horizontal="center" vertical="center"/>
    </xf>
    <xf numFmtId="0" fontId="41" fillId="0" borderId="23" xfId="0" applyFont="1" applyFill="1" applyBorder="1"/>
    <xf numFmtId="4" fontId="41" fillId="0" borderId="23" xfId="0" applyNumberFormat="1" applyFont="1" applyFill="1" applyBorder="1" applyAlignment="1">
      <alignment horizontal="center" vertical="center"/>
    </xf>
    <xf numFmtId="166" fontId="41" fillId="0" borderId="23" xfId="0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vertical="center" wrapText="1"/>
    </xf>
    <xf numFmtId="0" fontId="6" fillId="0" borderId="23" xfId="10" applyNumberFormat="1" applyFont="1" applyFill="1" applyBorder="1" applyAlignment="1">
      <alignment horizontal="left" vertical="center" wrapText="1"/>
    </xf>
    <xf numFmtId="4" fontId="1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justify"/>
    </xf>
    <xf numFmtId="0" fontId="41" fillId="0" borderId="23" xfId="0" applyFont="1" applyFill="1" applyBorder="1" applyAlignment="1">
      <alignment vertical="center"/>
    </xf>
    <xf numFmtId="4" fontId="41" fillId="0" borderId="23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8" fillId="0" borderId="0" xfId="1" applyFont="1" applyFill="1" applyBorder="1" applyAlignment="1">
      <alignment vertical="center" wrapText="1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Border="1"/>
    <xf numFmtId="0" fontId="39" fillId="0" borderId="0" xfId="0" applyFont="1" applyFill="1"/>
    <xf numFmtId="0" fontId="0" fillId="0" borderId="0" xfId="0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4" fontId="11" fillId="0" borderId="23" xfId="0" applyNumberFormat="1" applyFont="1" applyFill="1" applyBorder="1" applyAlignment="1">
      <alignment vertical="center"/>
    </xf>
    <xf numFmtId="14" fontId="10" fillId="0" borderId="7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justify"/>
    </xf>
    <xf numFmtId="0" fontId="6" fillId="0" borderId="79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14" fillId="0" borderId="79" xfId="0" applyFont="1" applyFill="1" applyBorder="1" applyAlignment="1">
      <alignment vertical="center"/>
    </xf>
    <xf numFmtId="0" fontId="11" fillId="0" borderId="79" xfId="0" applyFont="1" applyFill="1" applyBorder="1" applyAlignment="1">
      <alignment horizontal="center" vertical="center"/>
    </xf>
    <xf numFmtId="4" fontId="6" fillId="0" borderId="79" xfId="0" applyNumberFormat="1" applyFont="1" applyFill="1" applyBorder="1" applyAlignment="1">
      <alignment vertical="center"/>
    </xf>
    <xf numFmtId="46" fontId="10" fillId="0" borderId="79" xfId="0" applyNumberFormat="1" applyFont="1" applyFill="1" applyBorder="1" applyAlignment="1">
      <alignment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vertical="center"/>
    </xf>
    <xf numFmtId="46" fontId="10" fillId="0" borderId="72" xfId="0" applyNumberFormat="1" applyFont="1" applyFill="1" applyBorder="1" applyAlignment="1">
      <alignment vertical="center" wrapText="1"/>
    </xf>
    <xf numFmtId="0" fontId="0" fillId="0" borderId="72" xfId="0" applyFill="1" applyBorder="1"/>
    <xf numFmtId="0" fontId="6" fillId="0" borderId="90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90" xfId="2" applyNumberFormat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14" fillId="0" borderId="90" xfId="0" applyFont="1" applyFill="1" applyBorder="1" applyAlignment="1">
      <alignment vertical="center"/>
    </xf>
    <xf numFmtId="0" fontId="11" fillId="0" borderId="90" xfId="0" applyFont="1" applyFill="1" applyBorder="1" applyAlignment="1">
      <alignment horizontal="center" vertical="center"/>
    </xf>
    <xf numFmtId="2" fontId="11" fillId="0" borderId="90" xfId="0" applyNumberFormat="1" applyFont="1" applyFill="1" applyBorder="1" applyAlignment="1">
      <alignment vertical="center"/>
    </xf>
    <xf numFmtId="0" fontId="14" fillId="0" borderId="9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/>
    </xf>
    <xf numFmtId="4" fontId="4" fillId="0" borderId="72" xfId="0" applyNumberFormat="1" applyFont="1" applyFill="1" applyBorder="1" applyAlignment="1">
      <alignment horizontal="left" vertical="top" wrapText="1"/>
    </xf>
    <xf numFmtId="14" fontId="4" fillId="0" borderId="72" xfId="0" applyNumberFormat="1" applyFont="1" applyFill="1" applyBorder="1" applyAlignment="1">
      <alignment horizontal="left" vertical="top"/>
    </xf>
    <xf numFmtId="14" fontId="4" fillId="0" borderId="72" xfId="0" applyNumberFormat="1" applyFont="1" applyFill="1" applyBorder="1" applyAlignment="1">
      <alignment horizontal="left" vertical="top" wrapText="1"/>
    </xf>
    <xf numFmtId="0" fontId="5" fillId="0" borderId="72" xfId="0" applyFont="1" applyFill="1" applyBorder="1" applyAlignment="1">
      <alignment horizontal="left" vertical="top" wrapText="1"/>
    </xf>
    <xf numFmtId="0" fontId="5" fillId="0" borderId="72" xfId="0" applyFont="1" applyFill="1" applyBorder="1" applyAlignment="1">
      <alignment horizontal="left" vertical="top"/>
    </xf>
    <xf numFmtId="0" fontId="4" fillId="0" borderId="73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22" fillId="0" borderId="72" xfId="0" applyFont="1" applyFill="1" applyBorder="1" applyAlignment="1">
      <alignment horizontal="left" vertical="top" wrapText="1"/>
    </xf>
    <xf numFmtId="4" fontId="6" fillId="0" borderId="72" xfId="0" applyNumberFormat="1" applyFont="1" applyFill="1" applyBorder="1" applyAlignment="1">
      <alignment horizontal="left" vertical="top"/>
    </xf>
    <xf numFmtId="14" fontId="6" fillId="0" borderId="72" xfId="0" applyNumberFormat="1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4" fontId="6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/>
    </xf>
    <xf numFmtId="0" fontId="4" fillId="0" borderId="23" xfId="2" applyNumberFormat="1" applyFont="1" applyFill="1" applyBorder="1" applyAlignment="1">
      <alignment horizontal="left" vertical="top" wrapText="1"/>
    </xf>
    <xf numFmtId="4" fontId="4" fillId="0" borderId="23" xfId="2" applyNumberFormat="1" applyFont="1" applyFill="1" applyBorder="1" applyAlignment="1">
      <alignment horizontal="left" vertical="top"/>
    </xf>
    <xf numFmtId="4" fontId="4" fillId="0" borderId="55" xfId="2" applyNumberFormat="1" applyFont="1" applyFill="1" applyBorder="1" applyAlignment="1">
      <alignment horizontal="left" vertical="top"/>
    </xf>
    <xf numFmtId="46" fontId="4" fillId="0" borderId="23" xfId="2" applyNumberFormat="1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6" fillId="0" borderId="23" xfId="3" applyNumberFormat="1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/>
    </xf>
    <xf numFmtId="4" fontId="4" fillId="0" borderId="23" xfId="0" applyNumberFormat="1" applyFont="1" applyFill="1" applyBorder="1" applyAlignment="1">
      <alignment horizontal="left" vertical="top" wrapText="1"/>
    </xf>
    <xf numFmtId="4" fontId="4" fillId="0" borderId="55" xfId="0" applyNumberFormat="1" applyFont="1" applyFill="1" applyBorder="1" applyAlignment="1">
      <alignment horizontal="left" vertical="top" wrapText="1"/>
    </xf>
    <xf numFmtId="14" fontId="4" fillId="0" borderId="23" xfId="0" applyNumberFormat="1" applyFont="1" applyFill="1" applyBorder="1" applyAlignment="1">
      <alignment horizontal="left" vertical="top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72" xfId="0" applyNumberFormat="1" applyFont="1" applyFill="1" applyBorder="1" applyAlignment="1">
      <alignment horizontal="left" vertical="top"/>
    </xf>
    <xf numFmtId="14" fontId="11" fillId="0" borderId="23" xfId="0" applyNumberFormat="1" applyFont="1" applyFill="1" applyBorder="1" applyAlignment="1">
      <alignment horizontal="left" vertical="top" wrapText="1"/>
    </xf>
    <xf numFmtId="0" fontId="32" fillId="0" borderId="23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4" fontId="11" fillId="0" borderId="23" xfId="0" applyNumberFormat="1" applyFont="1" applyFill="1" applyBorder="1" applyAlignment="1">
      <alignment horizontal="right" vertical="top" wrapText="1"/>
    </xf>
    <xf numFmtId="0" fontId="11" fillId="0" borderId="23" xfId="0" applyFont="1" applyFill="1" applyBorder="1" applyAlignment="1">
      <alignment horizontal="right" vertical="top"/>
    </xf>
    <xf numFmtId="4" fontId="11" fillId="0" borderId="23" xfId="0" applyNumberFormat="1" applyFont="1" applyFill="1" applyBorder="1" applyAlignment="1">
      <alignment horizontal="right" vertical="top"/>
    </xf>
    <xf numFmtId="0" fontId="21" fillId="4" borderId="23" xfId="0" applyFont="1" applyFill="1" applyBorder="1" applyAlignment="1">
      <alignment horizontal="left" vertical="top"/>
    </xf>
    <xf numFmtId="0" fontId="17" fillId="4" borderId="23" xfId="0" applyFont="1" applyFill="1" applyBorder="1" applyAlignment="1">
      <alignment horizontal="right" vertical="top" wrapText="1"/>
    </xf>
    <xf numFmtId="4" fontId="17" fillId="4" borderId="25" xfId="8" applyNumberFormat="1" applyFont="1" applyFill="1" applyBorder="1" applyAlignment="1">
      <alignment horizontal="right" vertical="top" wrapText="1"/>
    </xf>
    <xf numFmtId="0" fontId="10" fillId="4" borderId="23" xfId="0" applyFont="1" applyFill="1" applyBorder="1" applyAlignment="1">
      <alignment horizontal="right" vertical="top" wrapText="1"/>
    </xf>
    <xf numFmtId="0" fontId="17" fillId="4" borderId="6" xfId="0" applyFont="1" applyFill="1" applyBorder="1" applyAlignment="1">
      <alignment horizontal="right" vertical="top" wrapText="1"/>
    </xf>
    <xf numFmtId="0" fontId="17" fillId="4" borderId="24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left" vertical="top" wrapText="1"/>
    </xf>
    <xf numFmtId="0" fontId="21" fillId="4" borderId="19" xfId="0" applyFont="1" applyFill="1" applyBorder="1" applyAlignment="1">
      <alignment horizontal="justify" vertical="top"/>
    </xf>
    <xf numFmtId="0" fontId="21" fillId="4" borderId="19" xfId="0" applyFont="1" applyFill="1" applyBorder="1" applyAlignment="1">
      <alignment horizontal="right" vertical="top" wrapText="1"/>
    </xf>
    <xf numFmtId="4" fontId="21" fillId="4" borderId="19" xfId="0" applyNumberFormat="1" applyFont="1" applyFill="1" applyBorder="1" applyAlignment="1">
      <alignment horizontal="right" vertical="top" wrapText="1"/>
    </xf>
    <xf numFmtId="0" fontId="28" fillId="4" borderId="23" xfId="0" applyFont="1" applyFill="1" applyBorder="1" applyAlignment="1">
      <alignment horizontal="left" vertical="top" wrapText="1"/>
    </xf>
    <xf numFmtId="0" fontId="21" fillId="4" borderId="23" xfId="0" applyFont="1" applyFill="1" applyBorder="1" applyAlignment="1">
      <alignment horizontal="right" vertical="top" wrapText="1"/>
    </xf>
    <xf numFmtId="0" fontId="21" fillId="4" borderId="27" xfId="0" applyFont="1" applyFill="1" applyBorder="1" applyAlignment="1">
      <alignment horizontal="left" vertical="top" wrapText="1"/>
    </xf>
    <xf numFmtId="0" fontId="21" fillId="4" borderId="23" xfId="0" applyFont="1" applyFill="1" applyBorder="1" applyAlignment="1">
      <alignment horizontal="center" vertical="top" wrapText="1"/>
    </xf>
    <xf numFmtId="14" fontId="4" fillId="4" borderId="23" xfId="0" applyNumberFormat="1" applyFont="1" applyFill="1" applyBorder="1" applyAlignment="1">
      <alignment horizontal="right" vertical="top" wrapText="1"/>
    </xf>
    <xf numFmtId="0" fontId="21" fillId="4" borderId="23" xfId="0" applyFont="1" applyFill="1" applyBorder="1" applyAlignment="1">
      <alignment horizontal="center" vertical="center" wrapText="1"/>
    </xf>
    <xf numFmtId="0" fontId="17" fillId="4" borderId="72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top" wrapText="1"/>
    </xf>
    <xf numFmtId="4" fontId="21" fillId="4" borderId="0" xfId="0" applyNumberFormat="1" applyFont="1" applyFill="1" applyBorder="1" applyAlignment="1">
      <alignment horizontal="right" vertical="top" wrapText="1"/>
    </xf>
    <xf numFmtId="0" fontId="10" fillId="4" borderId="0" xfId="0" applyFont="1" applyFill="1" applyAlignment="1">
      <alignment horizontal="right" vertical="top"/>
    </xf>
    <xf numFmtId="0" fontId="29" fillId="4" borderId="0" xfId="0" applyFont="1" applyFill="1" applyAlignment="1">
      <alignment horizontal="left" vertical="top"/>
    </xf>
    <xf numFmtId="0" fontId="11" fillId="4" borderId="23" xfId="0" applyFont="1" applyFill="1" applyBorder="1" applyAlignment="1">
      <alignment horizontal="left" vertical="top" wrapText="1"/>
    </xf>
    <xf numFmtId="0" fontId="17" fillId="4" borderId="23" xfId="0" applyFont="1" applyFill="1" applyBorder="1" applyAlignment="1">
      <alignment horizontal="left" vertical="top"/>
    </xf>
    <xf numFmtId="0" fontId="10" fillId="4" borderId="23" xfId="0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11" fillId="0" borderId="0" xfId="0" applyFont="1" applyFill="1" applyAlignment="1">
      <alignment vertical="top"/>
    </xf>
    <xf numFmtId="0" fontId="10" fillId="0" borderId="72" xfId="0" applyFont="1" applyFill="1" applyBorder="1" applyAlignment="1">
      <alignment horizontal="justify" vertical="top" wrapText="1"/>
    </xf>
    <xf numFmtId="0" fontId="10" fillId="0" borderId="72" xfId="0" applyFont="1" applyFill="1" applyBorder="1" applyAlignment="1">
      <alignment vertical="top" wrapText="1"/>
    </xf>
    <xf numFmtId="0" fontId="25" fillId="0" borderId="0" xfId="7" applyNumberFormat="1" applyFont="1" applyFill="1" applyBorder="1" applyAlignment="1">
      <alignment horizontal="center" wrapText="1"/>
    </xf>
    <xf numFmtId="4" fontId="21" fillId="0" borderId="23" xfId="0" applyNumberFormat="1" applyFont="1" applyFill="1" applyBorder="1" applyAlignment="1">
      <alignment horizontal="right" vertical="center"/>
    </xf>
    <xf numFmtId="4" fontId="21" fillId="0" borderId="23" xfId="0" applyNumberFormat="1" applyFont="1" applyFill="1" applyBorder="1" applyAlignment="1">
      <alignment horizontal="right" vertical="center" wrapText="1"/>
    </xf>
    <xf numFmtId="4" fontId="21" fillId="0" borderId="58" xfId="0" applyNumberFormat="1" applyFont="1" applyFill="1" applyBorder="1" applyAlignment="1">
      <alignment horizontal="right" vertical="center" wrapText="1"/>
    </xf>
    <xf numFmtId="4" fontId="21" fillId="0" borderId="57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4" fillId="0" borderId="23" xfId="0" applyFont="1" applyFill="1" applyBorder="1" applyAlignment="1">
      <alignment horizontal="justify" vertical="center" wrapText="1"/>
    </xf>
    <xf numFmtId="0" fontId="4" fillId="0" borderId="72" xfId="0" applyFont="1" applyFill="1" applyBorder="1" applyAlignment="1">
      <alignment horizontal="justify" vertical="center"/>
    </xf>
    <xf numFmtId="0" fontId="21" fillId="0" borderId="23" xfId="0" applyFont="1" applyFill="1" applyBorder="1" applyAlignment="1">
      <alignment horizontal="center" vertical="center" wrapText="1"/>
    </xf>
    <xf numFmtId="4" fontId="21" fillId="0" borderId="23" xfId="0" applyNumberFormat="1" applyFont="1" applyFill="1" applyBorder="1" applyAlignment="1">
      <alignment horizontal="justify" vertical="top"/>
    </xf>
    <xf numFmtId="4" fontId="4" fillId="0" borderId="23" xfId="0" applyNumberFormat="1" applyFont="1" applyFill="1" applyBorder="1" applyAlignment="1">
      <alignment horizontal="justify" vertical="top" wrapText="1"/>
    </xf>
    <xf numFmtId="0" fontId="21" fillId="0" borderId="55" xfId="0" applyNumberFormat="1" applyFont="1" applyFill="1" applyBorder="1" applyAlignment="1">
      <alignment horizontal="justify" vertical="top" wrapText="1"/>
    </xf>
    <xf numFmtId="2" fontId="21" fillId="0" borderId="23" xfId="0" applyNumberFormat="1" applyFont="1" applyFill="1" applyBorder="1" applyAlignment="1">
      <alignment horizontal="right" vertical="top"/>
    </xf>
    <xf numFmtId="0" fontId="21" fillId="0" borderId="23" xfId="0" applyFont="1" applyFill="1" applyBorder="1" applyAlignment="1">
      <alignment horizontal="center" vertical="top"/>
    </xf>
    <xf numFmtId="4" fontId="5" fillId="0" borderId="23" xfId="0" applyNumberFormat="1" applyFont="1" applyFill="1" applyBorder="1" applyAlignment="1">
      <alignment horizontal="justify" vertical="top" wrapText="1"/>
    </xf>
    <xf numFmtId="0" fontId="21" fillId="0" borderId="59" xfId="0" applyFont="1" applyFill="1" applyBorder="1" applyAlignment="1">
      <alignment horizontal="justify"/>
    </xf>
    <xf numFmtId="0" fontId="21" fillId="0" borderId="60" xfId="0" applyNumberFormat="1" applyFont="1" applyFill="1" applyBorder="1" applyAlignment="1">
      <alignment horizontal="justify" vertical="top" wrapText="1"/>
    </xf>
    <xf numFmtId="4" fontId="21" fillId="0" borderId="60" xfId="0" applyNumberFormat="1" applyFont="1" applyFill="1" applyBorder="1" applyAlignment="1">
      <alignment horizontal="right" vertical="top" wrapText="1"/>
    </xf>
    <xf numFmtId="4" fontId="21" fillId="0" borderId="60" xfId="0" applyNumberFormat="1" applyFont="1" applyFill="1" applyBorder="1" applyAlignment="1">
      <alignment horizontal="right" vertical="top"/>
    </xf>
    <xf numFmtId="4" fontId="21" fillId="0" borderId="60" xfId="0" applyNumberFormat="1" applyFont="1" applyFill="1" applyBorder="1" applyAlignment="1">
      <alignment horizontal="justify" vertical="top" wrapText="1"/>
    </xf>
    <xf numFmtId="4" fontId="21" fillId="0" borderId="60" xfId="0" applyNumberFormat="1" applyFont="1" applyFill="1" applyBorder="1" applyAlignment="1">
      <alignment horizontal="justify" vertical="center" wrapText="1"/>
    </xf>
    <xf numFmtId="0" fontId="4" fillId="0" borderId="60" xfId="0" applyFont="1" applyFill="1" applyBorder="1" applyAlignment="1">
      <alignment horizontal="justify" vertical="center" wrapText="1"/>
    </xf>
    <xf numFmtId="0" fontId="4" fillId="0" borderId="92" xfId="0" applyFont="1" applyFill="1" applyBorder="1" applyAlignment="1">
      <alignment horizontal="justify" vertical="center" wrapText="1"/>
    </xf>
    <xf numFmtId="0" fontId="17" fillId="0" borderId="61" xfId="0" applyFont="1" applyFill="1" applyBorder="1" applyAlignment="1">
      <alignment horizontal="justify" vertical="center"/>
    </xf>
    <xf numFmtId="4" fontId="4" fillId="0" borderId="23" xfId="0" applyNumberFormat="1" applyFont="1" applyFill="1" applyBorder="1" applyAlignment="1">
      <alignment horizontal="justify" vertical="center" wrapText="1"/>
    </xf>
    <xf numFmtId="0" fontId="21" fillId="0" borderId="23" xfId="0" applyNumberFormat="1" applyFont="1" applyFill="1" applyBorder="1" applyAlignment="1">
      <alignment horizontal="justify" vertical="center" wrapText="1"/>
    </xf>
    <xf numFmtId="0" fontId="21" fillId="0" borderId="72" xfId="0" applyNumberFormat="1" applyFont="1" applyFill="1" applyBorder="1" applyAlignment="1">
      <alignment horizontal="justify" vertical="center" wrapText="1"/>
    </xf>
    <xf numFmtId="4" fontId="21" fillId="0" borderId="72" xfId="0" applyNumberFormat="1" applyFont="1" applyFill="1" applyBorder="1" applyAlignment="1">
      <alignment horizontal="right" vertical="center" wrapText="1"/>
    </xf>
    <xf numFmtId="4" fontId="21" fillId="0" borderId="72" xfId="0" applyNumberFormat="1" applyFont="1" applyFill="1" applyBorder="1" applyAlignment="1">
      <alignment horizontal="right" vertical="center"/>
    </xf>
    <xf numFmtId="4" fontId="21" fillId="0" borderId="72" xfId="0" applyNumberFormat="1" applyFont="1" applyFill="1" applyBorder="1" applyAlignment="1">
      <alignment horizontal="justify" vertical="top" wrapText="1"/>
    </xf>
    <xf numFmtId="4" fontId="4" fillId="0" borderId="72" xfId="0" applyNumberFormat="1" applyFont="1" applyFill="1" applyBorder="1" applyAlignment="1">
      <alignment horizontal="justify" vertical="center" wrapText="1"/>
    </xf>
    <xf numFmtId="0" fontId="4" fillId="0" borderId="72" xfId="0" applyFont="1" applyFill="1" applyBorder="1" applyAlignment="1">
      <alignment horizontal="justify" vertical="center" wrapText="1"/>
    </xf>
    <xf numFmtId="0" fontId="21" fillId="0" borderId="72" xfId="0" applyFont="1" applyFill="1" applyBorder="1" applyAlignment="1">
      <alignment horizontal="justify" vertical="center" wrapText="1"/>
    </xf>
    <xf numFmtId="0" fontId="21" fillId="0" borderId="23" xfId="0" applyFont="1" applyFill="1" applyBorder="1" applyAlignment="1">
      <alignment horizontal="justify"/>
    </xf>
    <xf numFmtId="0" fontId="21" fillId="0" borderId="23" xfId="0" applyNumberFormat="1" applyFont="1" applyFill="1" applyBorder="1" applyAlignment="1">
      <alignment horizontal="justify" vertical="top" wrapText="1"/>
    </xf>
    <xf numFmtId="0" fontId="21" fillId="0" borderId="23" xfId="0" applyFont="1" applyFill="1" applyBorder="1" applyAlignment="1">
      <alignment horizontal="right" vertical="center"/>
    </xf>
    <xf numFmtId="0" fontId="17" fillId="0" borderId="23" xfId="0" applyFont="1" applyFill="1" applyBorder="1" applyAlignment="1">
      <alignment horizontal="justify" vertical="center"/>
    </xf>
    <xf numFmtId="4" fontId="14" fillId="0" borderId="23" xfId="0" applyNumberFormat="1" applyFont="1" applyFill="1" applyBorder="1" applyAlignment="1">
      <alignment horizontal="left" vertical="top" wrapText="1"/>
    </xf>
    <xf numFmtId="14" fontId="11" fillId="0" borderId="23" xfId="0" applyNumberFormat="1" applyFont="1" applyFill="1" applyBorder="1" applyAlignment="1">
      <alignment horizontal="right" vertical="top" wrapText="1"/>
    </xf>
    <xf numFmtId="0" fontId="6" fillId="0" borderId="23" xfId="1" applyFont="1" applyFill="1" applyBorder="1" applyAlignment="1">
      <alignment horizontal="left" vertical="top" wrapText="1"/>
    </xf>
    <xf numFmtId="4" fontId="6" fillId="0" borderId="23" xfId="1" applyNumberFormat="1" applyFont="1" applyFill="1" applyBorder="1" applyAlignment="1">
      <alignment horizontal="right" vertical="top"/>
    </xf>
    <xf numFmtId="4" fontId="5" fillId="0" borderId="23" xfId="1" applyNumberFormat="1" applyFont="1" applyFill="1" applyBorder="1" applyAlignment="1">
      <alignment horizontal="justify" vertical="top"/>
    </xf>
    <xf numFmtId="0" fontId="6" fillId="0" borderId="23" xfId="1" applyFont="1" applyFill="1" applyBorder="1" applyAlignment="1">
      <alignment horizontal="right" vertical="top" wrapText="1"/>
    </xf>
    <xf numFmtId="0" fontId="4" fillId="0" borderId="23" xfId="1" applyFont="1" applyFill="1" applyBorder="1" applyAlignment="1">
      <alignment horizontal="left" vertical="top" wrapText="1"/>
    </xf>
    <xf numFmtId="0" fontId="28" fillId="0" borderId="23" xfId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/>
    </xf>
    <xf numFmtId="14" fontId="11" fillId="0" borderId="23" xfId="0" applyNumberFormat="1" applyFont="1" applyFill="1" applyBorder="1" applyAlignment="1">
      <alignment horizontal="right" vertical="top"/>
    </xf>
    <xf numFmtId="0" fontId="28" fillId="0" borderId="23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4" fontId="11" fillId="0" borderId="72" xfId="0" applyNumberFormat="1" applyFont="1" applyFill="1" applyBorder="1" applyAlignment="1">
      <alignment horizontal="right" vertical="top"/>
    </xf>
    <xf numFmtId="0" fontId="11" fillId="0" borderId="72" xfId="0" applyFont="1" applyFill="1" applyBorder="1" applyAlignment="1">
      <alignment horizontal="left" vertical="top"/>
    </xf>
    <xf numFmtId="0" fontId="11" fillId="0" borderId="72" xfId="0" applyFont="1" applyFill="1" applyBorder="1" applyAlignment="1">
      <alignment horizontal="right" vertical="top"/>
    </xf>
    <xf numFmtId="4" fontId="10" fillId="0" borderId="23" xfId="0" applyNumberFormat="1" applyFont="1" applyFill="1" applyBorder="1" applyAlignment="1">
      <alignment horizontal="justify" vertical="top" wrapText="1"/>
    </xf>
    <xf numFmtId="0" fontId="4" fillId="0" borderId="93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/>
    </xf>
    <xf numFmtId="0" fontId="11" fillId="0" borderId="72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justify" vertical="center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/>
    </xf>
    <xf numFmtId="4" fontId="11" fillId="0" borderId="25" xfId="0" applyNumberFormat="1" applyFont="1" applyFill="1" applyBorder="1" applyAlignment="1">
      <alignment horizontal="right" vertical="center"/>
    </xf>
    <xf numFmtId="4" fontId="11" fillId="0" borderId="74" xfId="0" applyNumberFormat="1" applyFont="1" applyFill="1" applyBorder="1" applyAlignment="1">
      <alignment horizontal="right" vertical="center"/>
    </xf>
    <xf numFmtId="14" fontId="11" fillId="0" borderId="23" xfId="0" applyNumberFormat="1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justify"/>
    </xf>
    <xf numFmtId="0" fontId="11" fillId="0" borderId="0" xfId="0" applyFont="1" applyFill="1" applyAlignment="1"/>
    <xf numFmtId="0" fontId="10" fillId="0" borderId="72" xfId="0" applyFont="1" applyFill="1" applyBorder="1" applyAlignment="1">
      <alignment horizontal="center" vertical="top"/>
    </xf>
    <xf numFmtId="0" fontId="10" fillId="0" borderId="72" xfId="0" applyFont="1" applyFill="1" applyBorder="1" applyAlignment="1">
      <alignment horizontal="left" vertical="top" wrapText="1"/>
    </xf>
    <xf numFmtId="4" fontId="10" fillId="0" borderId="72" xfId="0" applyNumberFormat="1" applyFont="1" applyFill="1" applyBorder="1" applyAlignment="1">
      <alignment horizontal="right" vertical="top"/>
    </xf>
    <xf numFmtId="4" fontId="10" fillId="0" borderId="23" xfId="0" applyNumberFormat="1" applyFont="1" applyFill="1" applyBorder="1" applyAlignment="1">
      <alignment horizontal="right" vertical="top"/>
    </xf>
    <xf numFmtId="0" fontId="10" fillId="0" borderId="23" xfId="0" applyFont="1" applyFill="1" applyBorder="1" applyAlignment="1">
      <alignment vertical="top" wrapText="1"/>
    </xf>
    <xf numFmtId="0" fontId="10" fillId="0" borderId="72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justify" vertical="top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justify" vertical="top"/>
    </xf>
    <xf numFmtId="0" fontId="10" fillId="0" borderId="7" xfId="0" applyFont="1" applyFill="1" applyBorder="1" applyAlignment="1">
      <alignment horizontal="left" vertical="top"/>
    </xf>
    <xf numFmtId="4" fontId="10" fillId="0" borderId="6" xfId="0" applyNumberFormat="1" applyFont="1" applyFill="1" applyBorder="1" applyAlignment="1">
      <alignment horizontal="right" vertical="top"/>
    </xf>
    <xf numFmtId="0" fontId="10" fillId="0" borderId="23" xfId="0" applyFont="1" applyFill="1" applyBorder="1" applyAlignment="1">
      <alignment horizontal="justify" vertical="top" wrapText="1"/>
    </xf>
    <xf numFmtId="0" fontId="32" fillId="0" borderId="23" xfId="0" applyFont="1" applyFill="1" applyBorder="1" applyAlignment="1">
      <alignment horizontal="justify" vertical="top"/>
    </xf>
    <xf numFmtId="0" fontId="11" fillId="0" borderId="0" xfId="0" applyFont="1" applyFill="1" applyAlignment="1">
      <alignment horizontal="justify" vertical="top"/>
    </xf>
    <xf numFmtId="0" fontId="11" fillId="0" borderId="24" xfId="0" applyFont="1" applyFill="1" applyBorder="1" applyAlignment="1">
      <alignment horizontal="center" vertical="top"/>
    </xf>
    <xf numFmtId="4" fontId="6" fillId="0" borderId="25" xfId="0" applyNumberFormat="1" applyFont="1" applyFill="1" applyBorder="1" applyAlignment="1">
      <alignment horizontal="right" vertical="top"/>
    </xf>
    <xf numFmtId="4" fontId="11" fillId="0" borderId="25" xfId="0" applyNumberFormat="1" applyFont="1" applyFill="1" applyBorder="1" applyAlignment="1">
      <alignment horizontal="right" vertical="top"/>
    </xf>
    <xf numFmtId="0" fontId="11" fillId="0" borderId="72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center" vertical="top" wrapText="1"/>
    </xf>
    <xf numFmtId="0" fontId="10" fillId="0" borderId="72" xfId="0" applyFont="1" applyFill="1" applyBorder="1" applyAlignment="1">
      <alignment vertical="top" wrapText="1"/>
    </xf>
    <xf numFmtId="0" fontId="17" fillId="0" borderId="72" xfId="0" applyFont="1" applyFill="1" applyBorder="1" applyAlignment="1">
      <alignment vertical="top" wrapText="1"/>
    </xf>
    <xf numFmtId="0" fontId="37" fillId="0" borderId="23" xfId="0" applyFont="1" applyFill="1" applyBorder="1" applyAlignment="1">
      <alignment vertical="top" wrapText="1"/>
    </xf>
    <xf numFmtId="0" fontId="37" fillId="0" borderId="48" xfId="0" applyFont="1" applyFill="1" applyBorder="1" applyAlignment="1">
      <alignment horizontal="center" vertical="top" wrapText="1"/>
    </xf>
    <xf numFmtId="0" fontId="37" fillId="0" borderId="49" xfId="0" applyFont="1" applyFill="1" applyBorder="1" applyAlignment="1">
      <alignment horizontal="center" vertical="top" wrapText="1"/>
    </xf>
    <xf numFmtId="0" fontId="37" fillId="0" borderId="23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wrapText="1"/>
    </xf>
    <xf numFmtId="0" fontId="21" fillId="0" borderId="23" xfId="7" applyNumberFormat="1" applyFont="1" applyFill="1" applyBorder="1" applyAlignment="1">
      <alignment vertical="top" wrapText="1"/>
    </xf>
    <xf numFmtId="4" fontId="21" fillId="0" borderId="23" xfId="7" applyNumberFormat="1" applyFont="1" applyFill="1" applyBorder="1" applyAlignment="1">
      <alignment horizontal="center" vertical="top"/>
    </xf>
    <xf numFmtId="0" fontId="16" fillId="0" borderId="23" xfId="0" applyFont="1" applyFill="1" applyBorder="1" applyAlignment="1">
      <alignment vertical="top" wrapText="1"/>
    </xf>
    <xf numFmtId="0" fontId="37" fillId="0" borderId="36" xfId="0" applyFont="1" applyFill="1" applyBorder="1" applyAlignment="1">
      <alignment horizontal="center" vertical="top"/>
    </xf>
    <xf numFmtId="0" fontId="21" fillId="0" borderId="36" xfId="7" applyNumberFormat="1" applyFont="1" applyFill="1" applyBorder="1" applyAlignment="1">
      <alignment vertical="top" wrapText="1"/>
    </xf>
    <xf numFmtId="4" fontId="21" fillId="0" borderId="36" xfId="7" applyNumberFormat="1" applyFont="1" applyFill="1" applyBorder="1" applyAlignment="1">
      <alignment horizontal="center" vertical="top"/>
    </xf>
    <xf numFmtId="0" fontId="37" fillId="0" borderId="36" xfId="0" applyFont="1" applyFill="1" applyBorder="1" applyAlignment="1">
      <alignment vertical="top"/>
    </xf>
    <xf numFmtId="0" fontId="16" fillId="0" borderId="36" xfId="0" applyFont="1" applyFill="1" applyBorder="1" applyAlignment="1">
      <alignment vertical="top" wrapText="1"/>
    </xf>
    <xf numFmtId="0" fontId="37" fillId="0" borderId="30" xfId="0" applyFont="1" applyFill="1" applyBorder="1"/>
    <xf numFmtId="0" fontId="37" fillId="0" borderId="53" xfId="0" applyFont="1" applyFill="1" applyBorder="1"/>
    <xf numFmtId="4" fontId="37" fillId="0" borderId="53" xfId="0" applyNumberFormat="1" applyFont="1" applyFill="1" applyBorder="1"/>
    <xf numFmtId="0" fontId="37" fillId="0" borderId="15" xfId="0" applyFont="1" applyFill="1" applyBorder="1"/>
    <xf numFmtId="0" fontId="37" fillId="0" borderId="47" xfId="0" applyFont="1" applyFill="1" applyBorder="1" applyAlignment="1">
      <alignment horizontal="center" vertical="top"/>
    </xf>
    <xf numFmtId="0" fontId="37" fillId="0" borderId="48" xfId="0" applyFont="1" applyFill="1" applyBorder="1" applyAlignment="1">
      <alignment horizontal="center" vertical="top"/>
    </xf>
    <xf numFmtId="0" fontId="37" fillId="0" borderId="48" xfId="0" applyFont="1" applyFill="1" applyBorder="1" applyAlignment="1">
      <alignment vertical="top" wrapText="1"/>
    </xf>
    <xf numFmtId="0" fontId="37" fillId="0" borderId="50" xfId="0" applyFont="1" applyFill="1" applyBorder="1" applyAlignment="1">
      <alignment horizontal="center"/>
    </xf>
    <xf numFmtId="0" fontId="37" fillId="0" borderId="51" xfId="0" applyFont="1" applyFill="1" applyBorder="1" applyAlignment="1">
      <alignment horizontal="center" wrapText="1"/>
    </xf>
    <xf numFmtId="0" fontId="37" fillId="0" borderId="50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2" fontId="37" fillId="0" borderId="23" xfId="0" applyNumberFormat="1" applyFont="1" applyFill="1" applyBorder="1" applyAlignment="1">
      <alignment horizontal="center" vertical="center"/>
    </xf>
    <xf numFmtId="2" fontId="37" fillId="0" borderId="23" xfId="0" applyNumberFormat="1" applyFont="1" applyFill="1" applyBorder="1" applyAlignment="1">
      <alignment vertical="center"/>
    </xf>
    <xf numFmtId="0" fontId="16" fillId="0" borderId="23" xfId="0" applyFont="1" applyFill="1" applyBorder="1" applyAlignment="1">
      <alignment vertical="center" wrapText="1"/>
    </xf>
    <xf numFmtId="0" fontId="37" fillId="0" borderId="23" xfId="0" applyFont="1" applyFill="1" applyBorder="1" applyAlignment="1">
      <alignment horizontal="center" vertical="center"/>
    </xf>
    <xf numFmtId="0" fontId="37" fillId="0" borderId="51" xfId="0" applyFont="1" applyFill="1" applyBorder="1" applyAlignment="1">
      <alignment vertical="center"/>
    </xf>
    <xf numFmtId="0" fontId="6" fillId="0" borderId="23" xfId="7" applyNumberFormat="1" applyFont="1" applyFill="1" applyBorder="1" applyAlignment="1">
      <alignment vertical="center" wrapText="1"/>
    </xf>
    <xf numFmtId="4" fontId="6" fillId="0" borderId="23" xfId="7" applyNumberFormat="1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4" fontId="6" fillId="0" borderId="36" xfId="7" applyNumberFormat="1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 wrapText="1"/>
    </xf>
    <xf numFmtId="0" fontId="37" fillId="0" borderId="32" xfId="0" applyFont="1" applyFill="1" applyBorder="1" applyAlignment="1">
      <alignment vertical="center"/>
    </xf>
    <xf numFmtId="0" fontId="37" fillId="0" borderId="23" xfId="0" applyFont="1" applyFill="1" applyBorder="1"/>
    <xf numFmtId="4" fontId="37" fillId="0" borderId="2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0" xfId="7" applyNumberFormat="1" applyFont="1" applyFill="1" applyBorder="1" applyAlignment="1">
      <alignment wrapText="1"/>
    </xf>
    <xf numFmtId="4" fontId="25" fillId="0" borderId="0" xfId="7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0" fillId="0" borderId="0" xfId="0" applyFill="1" applyBorder="1"/>
    <xf numFmtId="4" fontId="0" fillId="0" borderId="0" xfId="0" applyNumberFormat="1" applyFill="1"/>
    <xf numFmtId="0" fontId="37" fillId="0" borderId="72" xfId="0" applyFont="1" applyFill="1" applyBorder="1"/>
    <xf numFmtId="0" fontId="37" fillId="0" borderId="72" xfId="0" applyFont="1" applyFill="1" applyBorder="1" applyAlignment="1">
      <alignment vertical="center"/>
    </xf>
    <xf numFmtId="0" fontId="37" fillId="0" borderId="72" xfId="0" applyFont="1" applyFill="1" applyBorder="1" applyAlignment="1">
      <alignment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37" fillId="0" borderId="72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top" wrapText="1"/>
    </xf>
    <xf numFmtId="0" fontId="37" fillId="0" borderId="72" xfId="0" applyFont="1" applyFill="1" applyBorder="1" applyAlignment="1">
      <alignment horizontal="center"/>
    </xf>
    <xf numFmtId="4" fontId="37" fillId="0" borderId="72" xfId="0" applyNumberFormat="1" applyFont="1" applyFill="1" applyBorder="1" applyAlignment="1">
      <alignment horizontal="right" vertical="top"/>
    </xf>
    <xf numFmtId="0" fontId="37" fillId="0" borderId="72" xfId="0" applyFont="1" applyFill="1" applyBorder="1" applyAlignment="1">
      <alignment horizontal="right" vertical="top"/>
    </xf>
    <xf numFmtId="0" fontId="28" fillId="0" borderId="72" xfId="6" applyNumberFormat="1" applyFont="1" applyFill="1" applyBorder="1" applyAlignment="1">
      <alignment horizontal="center" vertical="top" wrapText="1"/>
    </xf>
    <xf numFmtId="0" fontId="16" fillId="0" borderId="72" xfId="0" applyFont="1" applyFill="1" applyBorder="1" applyAlignment="1">
      <alignment horizontal="justify"/>
    </xf>
    <xf numFmtId="0" fontId="37" fillId="0" borderId="72" xfId="0" applyFont="1" applyFill="1" applyBorder="1" applyAlignment="1">
      <alignment vertical="top"/>
    </xf>
    <xf numFmtId="49" fontId="37" fillId="0" borderId="72" xfId="0" applyNumberFormat="1" applyFont="1" applyFill="1" applyBorder="1" applyAlignment="1">
      <alignment horizontal="center" vertical="top"/>
    </xf>
    <xf numFmtId="49" fontId="37" fillId="0" borderId="73" xfId="0" applyNumberFormat="1" applyFont="1" applyFill="1" applyBorder="1" applyAlignment="1">
      <alignment horizontal="center" vertical="top"/>
    </xf>
    <xf numFmtId="49" fontId="37" fillId="0" borderId="56" xfId="0" applyNumberFormat="1" applyFont="1" applyFill="1" applyBorder="1" applyAlignment="1">
      <alignment horizontal="center" vertical="top"/>
    </xf>
    <xf numFmtId="4" fontId="37" fillId="0" borderId="72" xfId="0" applyNumberFormat="1" applyFont="1" applyFill="1" applyBorder="1"/>
    <xf numFmtId="0" fontId="17" fillId="0" borderId="0" xfId="0" applyFont="1" applyFill="1" applyAlignment="1">
      <alignment horizontal="center" vertical="center"/>
    </xf>
    <xf numFmtId="0" fontId="17" fillId="0" borderId="72" xfId="0" applyFont="1" applyBorder="1" applyAlignment="1">
      <alignment horizontal="center" vertical="center" wrapText="1"/>
    </xf>
    <xf numFmtId="0" fontId="17" fillId="0" borderId="72" xfId="0" applyFont="1" applyBorder="1" applyAlignment="1">
      <alignment vertical="top" wrapText="1"/>
    </xf>
    <xf numFmtId="49" fontId="17" fillId="0" borderId="72" xfId="0" applyNumberFormat="1" applyFont="1" applyBorder="1" applyAlignment="1">
      <alignment vertical="top" wrapText="1"/>
    </xf>
    <xf numFmtId="0" fontId="17" fillId="0" borderId="72" xfId="0" applyFont="1" applyBorder="1" applyAlignment="1">
      <alignment horizontal="center" vertical="top" wrapText="1"/>
    </xf>
    <xf numFmtId="0" fontId="17" fillId="0" borderId="72" xfId="0" applyFont="1" applyBorder="1" applyAlignment="1">
      <alignment horizontal="left" vertical="top" wrapText="1"/>
    </xf>
    <xf numFmtId="49" fontId="17" fillId="0" borderId="72" xfId="0" applyNumberFormat="1" applyFont="1" applyBorder="1" applyAlignment="1">
      <alignment horizontal="left" vertical="top" wrapText="1"/>
    </xf>
    <xf numFmtId="0" fontId="17" fillId="0" borderId="72" xfId="0" applyFont="1" applyFill="1" applyBorder="1" applyAlignment="1">
      <alignment vertical="center" wrapText="1"/>
    </xf>
    <xf numFmtId="49" fontId="17" fillId="0" borderId="72" xfId="0" applyNumberFormat="1" applyFont="1" applyFill="1" applyBorder="1" applyAlignment="1">
      <alignment vertical="top" wrapText="1"/>
    </xf>
    <xf numFmtId="0" fontId="17" fillId="0" borderId="72" xfId="0" applyFont="1" applyFill="1" applyBorder="1" applyAlignment="1">
      <alignment horizontal="center" vertical="top" wrapText="1"/>
    </xf>
    <xf numFmtId="0" fontId="11" fillId="0" borderId="72" xfId="0" applyFont="1" applyBorder="1" applyAlignment="1">
      <alignment vertical="top" wrapText="1"/>
    </xf>
    <xf numFmtId="0" fontId="11" fillId="0" borderId="72" xfId="0" applyFont="1" applyBorder="1" applyAlignment="1">
      <alignment horizontal="left" vertical="top" wrapText="1"/>
    </xf>
    <xf numFmtId="0" fontId="6" fillId="0" borderId="72" xfId="0" applyFont="1" applyFill="1" applyBorder="1" applyAlignment="1">
      <alignment vertical="top" wrapText="1"/>
    </xf>
    <xf numFmtId="0" fontId="15" fillId="0" borderId="0" xfId="0" applyFont="1" applyFill="1"/>
    <xf numFmtId="0" fontId="15" fillId="0" borderId="16" xfId="0" applyFont="1" applyFill="1" applyBorder="1" applyAlignment="1">
      <alignment vertical="top" wrapText="1"/>
    </xf>
    <xf numFmtId="0" fontId="21" fillId="0" borderId="8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top" wrapText="1"/>
    </xf>
    <xf numFmtId="4" fontId="4" fillId="0" borderId="72" xfId="0" applyNumberFormat="1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center" vertical="top" wrapText="1"/>
    </xf>
    <xf numFmtId="14" fontId="10" fillId="0" borderId="23" xfId="0" applyNumberFormat="1" applyFont="1" applyFill="1" applyBorder="1" applyAlignment="1">
      <alignment horizontal="right" vertical="top" wrapText="1"/>
    </xf>
    <xf numFmtId="14" fontId="10" fillId="4" borderId="23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14" fontId="10" fillId="0" borderId="0" xfId="0" applyNumberFormat="1" applyFont="1" applyFill="1" applyAlignment="1">
      <alignment horizontal="right" vertical="top" wrapText="1"/>
    </xf>
    <xf numFmtId="14" fontId="10" fillId="0" borderId="19" xfId="0" applyNumberFormat="1" applyFont="1" applyFill="1" applyBorder="1" applyAlignment="1">
      <alignment horizontal="right" vertical="top" wrapText="1"/>
    </xf>
    <xf numFmtId="14" fontId="10" fillId="0" borderId="9" xfId="0" applyNumberFormat="1" applyFont="1" applyFill="1" applyBorder="1" applyAlignment="1">
      <alignment horizontal="right" vertical="top" wrapText="1"/>
    </xf>
    <xf numFmtId="14" fontId="4" fillId="0" borderId="19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left" vertical="top" wrapText="1"/>
    </xf>
    <xf numFmtId="0" fontId="21" fillId="3" borderId="72" xfId="0" applyFont="1" applyFill="1" applyBorder="1" applyAlignment="1">
      <alignment horizontal="center" vertical="top" wrapText="1"/>
    </xf>
    <xf numFmtId="0" fontId="10" fillId="0" borderId="72" xfId="0" applyFont="1" applyFill="1" applyBorder="1" applyAlignment="1">
      <alignment vertical="top" wrapText="1"/>
    </xf>
    <xf numFmtId="0" fontId="17" fillId="0" borderId="72" xfId="0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right" vertical="top" wrapText="1"/>
    </xf>
    <xf numFmtId="4" fontId="21" fillId="0" borderId="1" xfId="0" applyNumberFormat="1" applyFont="1" applyFill="1" applyBorder="1" applyAlignment="1">
      <alignment horizontal="right" vertical="top" wrapText="1"/>
    </xf>
    <xf numFmtId="14" fontId="21" fillId="0" borderId="1" xfId="0" applyNumberFormat="1" applyFont="1" applyFill="1" applyBorder="1" applyAlignment="1">
      <alignment horizontal="right" vertical="top" wrapText="1"/>
    </xf>
    <xf numFmtId="0" fontId="4" fillId="0" borderId="72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right" vertical="top"/>
    </xf>
    <xf numFmtId="4" fontId="21" fillId="0" borderId="1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46" fontId="21" fillId="0" borderId="1" xfId="0" applyNumberFormat="1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43" fillId="0" borderId="0" xfId="0" applyFont="1" applyFill="1" applyAlignment="1">
      <alignment horizontal="right" vertical="top"/>
    </xf>
    <xf numFmtId="0" fontId="21" fillId="0" borderId="23" xfId="0" applyFont="1" applyFill="1" applyBorder="1" applyAlignment="1">
      <alignment horizontal="right" vertical="top"/>
    </xf>
    <xf numFmtId="0" fontId="21" fillId="0" borderId="8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right" vertical="top"/>
    </xf>
    <xf numFmtId="4" fontId="21" fillId="0" borderId="8" xfId="0" applyNumberFormat="1" applyFont="1" applyFill="1" applyBorder="1" applyAlignment="1">
      <alignment horizontal="right" vertical="top"/>
    </xf>
    <xf numFmtId="14" fontId="21" fillId="0" borderId="8" xfId="0" applyNumberFormat="1" applyFont="1" applyFill="1" applyBorder="1" applyAlignment="1">
      <alignment horizontal="right" vertical="top" wrapText="1"/>
    </xf>
    <xf numFmtId="0" fontId="17" fillId="0" borderId="36" xfId="0" applyFont="1" applyFill="1" applyBorder="1" applyAlignment="1">
      <alignment horizontal="left" vertical="top" wrapText="1"/>
    </xf>
    <xf numFmtId="0" fontId="21" fillId="0" borderId="73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0" fontId="21" fillId="0" borderId="8" xfId="0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right" vertical="center" wrapText="1"/>
    </xf>
    <xf numFmtId="4" fontId="17" fillId="0" borderId="23" xfId="0" applyNumberFormat="1" applyFont="1" applyFill="1" applyBorder="1" applyAlignment="1">
      <alignment horizontal="right" vertical="center" wrapText="1"/>
    </xf>
    <xf numFmtId="14" fontId="17" fillId="0" borderId="23" xfId="0" applyNumberFormat="1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21" fillId="0" borderId="3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 wrapText="1"/>
    </xf>
    <xf numFmtId="4" fontId="17" fillId="0" borderId="72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 wrapText="1"/>
    </xf>
    <xf numFmtId="4" fontId="21" fillId="0" borderId="72" xfId="0" applyNumberFormat="1" applyFont="1" applyFill="1" applyBorder="1" applyAlignment="1">
      <alignment horizontal="right" vertical="top"/>
    </xf>
    <xf numFmtId="4" fontId="17" fillId="0" borderId="72" xfId="0" applyNumberFormat="1" applyFont="1" applyFill="1" applyBorder="1" applyAlignment="1">
      <alignment horizontal="right" vertical="top"/>
    </xf>
    <xf numFmtId="14" fontId="10" fillId="0" borderId="26" xfId="0" applyNumberFormat="1" applyFont="1" applyFill="1" applyBorder="1" applyAlignment="1">
      <alignment horizontal="right" vertical="top" wrapText="1"/>
    </xf>
    <xf numFmtId="4" fontId="17" fillId="0" borderId="25" xfId="8" applyNumberFormat="1" applyFont="1" applyFill="1" applyBorder="1" applyAlignment="1">
      <alignment horizontal="right" vertical="top" wrapText="1"/>
    </xf>
    <xf numFmtId="0" fontId="21" fillId="0" borderId="2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4" fontId="4" fillId="0" borderId="23" xfId="0" applyNumberFormat="1" applyFont="1" applyFill="1" applyBorder="1" applyAlignment="1">
      <alignment horizontal="left" vertical="top"/>
    </xf>
    <xf numFmtId="4" fontId="6" fillId="0" borderId="23" xfId="0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left" vertical="top" wrapText="1"/>
    </xf>
    <xf numFmtId="4" fontId="4" fillId="0" borderId="1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Fill="1" applyAlignment="1">
      <alignment horizontal="left" vertical="top" wrapText="1"/>
    </xf>
    <xf numFmtId="14" fontId="28" fillId="0" borderId="23" xfId="0" applyNumberFormat="1" applyFont="1" applyFill="1" applyBorder="1" applyAlignment="1">
      <alignment horizontal="left" vertical="top" wrapText="1"/>
    </xf>
    <xf numFmtId="0" fontId="5" fillId="0" borderId="73" xfId="0" applyFont="1" applyFill="1" applyBorder="1" applyAlignment="1">
      <alignment horizontal="left" vertical="top" wrapText="1"/>
    </xf>
    <xf numFmtId="0" fontId="5" fillId="0" borderId="72" xfId="0" applyFont="1" applyFill="1" applyBorder="1" applyAlignment="1">
      <alignment horizontal="justify" vertical="top"/>
    </xf>
    <xf numFmtId="0" fontId="4" fillId="0" borderId="1" xfId="3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" fontId="4" fillId="0" borderId="36" xfId="0" applyNumberFormat="1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4" fontId="21" fillId="0" borderId="72" xfId="0" applyNumberFormat="1" applyFont="1" applyFill="1" applyBorder="1" applyAlignment="1">
      <alignment horizontal="left" vertical="top" wrapText="1"/>
    </xf>
    <xf numFmtId="14" fontId="6" fillId="0" borderId="72" xfId="0" applyNumberFormat="1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 wrapText="1"/>
    </xf>
    <xf numFmtId="4" fontId="6" fillId="0" borderId="19" xfId="0" applyNumberFormat="1" applyFont="1" applyFill="1" applyBorder="1" applyAlignment="1">
      <alignment horizontal="left" vertical="top" wrapText="1"/>
    </xf>
    <xf numFmtId="4" fontId="6" fillId="0" borderId="55" xfId="0" applyNumberFormat="1" applyFont="1" applyFill="1" applyBorder="1" applyAlignment="1">
      <alignment horizontal="left" vertical="top" wrapText="1"/>
    </xf>
    <xf numFmtId="14" fontId="6" fillId="0" borderId="19" xfId="0" applyNumberFormat="1" applyFont="1" applyFill="1" applyBorder="1" applyAlignment="1">
      <alignment horizontal="left" vertical="top"/>
    </xf>
    <xf numFmtId="14" fontId="4" fillId="0" borderId="23" xfId="2" applyNumberFormat="1" applyFont="1" applyFill="1" applyBorder="1" applyAlignment="1">
      <alignment horizontal="left" vertical="top" wrapText="1"/>
    </xf>
    <xf numFmtId="0" fontId="4" fillId="0" borderId="72" xfId="2" applyNumberFormat="1" applyFont="1" applyFill="1" applyBorder="1" applyAlignment="1">
      <alignment horizontal="left" vertical="top" wrapText="1"/>
    </xf>
    <xf numFmtId="4" fontId="4" fillId="0" borderId="72" xfId="2" applyNumberFormat="1" applyFont="1" applyFill="1" applyBorder="1" applyAlignment="1">
      <alignment horizontal="left" vertical="top"/>
    </xf>
    <xf numFmtId="14" fontId="4" fillId="0" borderId="72" xfId="2" applyNumberFormat="1" applyFont="1" applyFill="1" applyBorder="1" applyAlignment="1">
      <alignment horizontal="left" vertical="top" wrapText="1"/>
    </xf>
    <xf numFmtId="0" fontId="14" fillId="0" borderId="72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14" fontId="6" fillId="0" borderId="23" xfId="0" applyNumberFormat="1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19" xfId="2" applyNumberFormat="1" applyFont="1" applyFill="1" applyBorder="1" applyAlignment="1">
      <alignment horizontal="left" vertical="top" wrapText="1"/>
    </xf>
    <xf numFmtId="4" fontId="4" fillId="0" borderId="19" xfId="0" applyNumberFormat="1" applyFont="1" applyFill="1" applyBorder="1" applyAlignment="1">
      <alignment horizontal="left" vertical="top"/>
    </xf>
    <xf numFmtId="4" fontId="4" fillId="0" borderId="19" xfId="2" applyNumberFormat="1" applyFont="1" applyFill="1" applyBorder="1" applyAlignment="1">
      <alignment horizontal="left" vertical="top"/>
    </xf>
    <xf numFmtId="14" fontId="4" fillId="0" borderId="19" xfId="2" applyNumberFormat="1" applyFont="1" applyFill="1" applyBorder="1" applyAlignment="1">
      <alignment horizontal="left" vertical="top" wrapText="1"/>
    </xf>
    <xf numFmtId="0" fontId="28" fillId="0" borderId="1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4" fontId="4" fillId="0" borderId="37" xfId="0" applyNumberFormat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0" fontId="28" fillId="0" borderId="72" xfId="6" applyNumberFormat="1" applyFont="1" applyFill="1" applyBorder="1" applyAlignment="1">
      <alignment horizontal="justify" vertical="top" wrapText="1"/>
    </xf>
    <xf numFmtId="0" fontId="37" fillId="0" borderId="72" xfId="0" applyFont="1" applyFill="1" applyBorder="1" applyAlignment="1">
      <alignment horizontal="justify"/>
    </xf>
    <xf numFmtId="0" fontId="39" fillId="0" borderId="72" xfId="0" applyFont="1" applyFill="1" applyBorder="1" applyAlignment="1">
      <alignment horizontal="justify"/>
    </xf>
    <xf numFmtId="0" fontId="39" fillId="0" borderId="72" xfId="0" applyFont="1" applyFill="1" applyBorder="1" applyAlignment="1">
      <alignment horizontal="justify" vertical="top"/>
    </xf>
    <xf numFmtId="0" fontId="17" fillId="0" borderId="72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top" wrapText="1"/>
    </xf>
    <xf numFmtId="49" fontId="11" fillId="0" borderId="8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right" vertical="top" wrapText="1"/>
    </xf>
    <xf numFmtId="0" fontId="27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left" vertical="top" wrapText="1"/>
    </xf>
    <xf numFmtId="0" fontId="35" fillId="5" borderId="31" xfId="0" applyFont="1" applyFill="1" applyBorder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/>
    </xf>
    <xf numFmtId="0" fontId="0" fillId="0" borderId="39" xfId="0" applyFill="1" applyBorder="1" applyAlignment="1">
      <alignment vertical="top"/>
    </xf>
    <xf numFmtId="0" fontId="0" fillId="0" borderId="37" xfId="0" applyFill="1" applyBorder="1" applyAlignment="1">
      <alignment vertical="top"/>
    </xf>
    <xf numFmtId="0" fontId="0" fillId="0" borderId="4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41" xfId="0" applyFill="1" applyBorder="1" applyAlignment="1">
      <alignment vertical="top"/>
    </xf>
    <xf numFmtId="0" fontId="0" fillId="0" borderId="27" xfId="0" applyFill="1" applyBorder="1" applyAlignment="1">
      <alignment vertical="top"/>
    </xf>
    <xf numFmtId="0" fontId="0" fillId="0" borderId="35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17" fillId="0" borderId="17" xfId="0" applyFont="1" applyFill="1" applyBorder="1" applyAlignment="1">
      <alignment horizontal="justify" vertical="top" wrapText="1"/>
    </xf>
    <xf numFmtId="0" fontId="0" fillId="0" borderId="39" xfId="0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7" xfId="0" applyFill="1" applyBorder="1" applyAlignment="1">
      <alignment vertical="top" wrapText="1"/>
    </xf>
    <xf numFmtId="0" fontId="0" fillId="0" borderId="35" xfId="0" applyFill="1" applyBorder="1" applyAlignment="1">
      <alignment vertical="top" wrapText="1"/>
    </xf>
    <xf numFmtId="0" fontId="27" fillId="4" borderId="38" xfId="0" applyFont="1" applyFill="1" applyBorder="1" applyAlignment="1">
      <alignment horizontal="left" vertical="top"/>
    </xf>
    <xf numFmtId="0" fontId="33" fillId="4" borderId="39" xfId="0" applyFont="1" applyFill="1" applyBorder="1" applyAlignment="1">
      <alignment horizontal="left" vertical="top"/>
    </xf>
    <xf numFmtId="0" fontId="21" fillId="0" borderId="7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5" borderId="73" xfId="0" applyFont="1" applyFill="1" applyBorder="1" applyAlignment="1">
      <alignment horizontal="left" vertical="top" wrapText="1"/>
    </xf>
    <xf numFmtId="0" fontId="22" fillId="5" borderId="60" xfId="0" applyFont="1" applyFill="1" applyBorder="1" applyAlignment="1">
      <alignment horizontal="left" vertical="top" wrapText="1"/>
    </xf>
    <xf numFmtId="0" fontId="6" fillId="0" borderId="91" xfId="0" applyFont="1" applyFill="1" applyBorder="1" applyAlignment="1">
      <alignment horizontal="center" vertical="top"/>
    </xf>
    <xf numFmtId="0" fontId="22" fillId="5" borderId="24" xfId="0" applyFont="1" applyFill="1" applyBorder="1" applyAlignment="1">
      <alignment horizontal="left" vertical="top" wrapText="1"/>
    </xf>
    <xf numFmtId="0" fontId="22" fillId="5" borderId="31" xfId="0" applyFont="1" applyFill="1" applyBorder="1" applyAlignment="1">
      <alignment horizontal="left" vertical="top" wrapText="1"/>
    </xf>
    <xf numFmtId="0" fontId="22" fillId="5" borderId="56" xfId="0" applyFont="1" applyFill="1" applyBorder="1" applyAlignment="1">
      <alignment horizontal="left" vertical="top" wrapText="1"/>
    </xf>
    <xf numFmtId="0" fontId="6" fillId="5" borderId="35" xfId="0" applyFont="1" applyFill="1" applyBorder="1" applyAlignment="1">
      <alignment horizontal="left" vertical="top"/>
    </xf>
    <xf numFmtId="0" fontId="22" fillId="5" borderId="35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6" fillId="0" borderId="0" xfId="5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41" fillId="0" borderId="73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11" fillId="0" borderId="74" xfId="0" applyFont="1" applyBorder="1" applyAlignment="1">
      <alignment horizontal="center" vertical="top"/>
    </xf>
    <xf numFmtId="0" fontId="41" fillId="0" borderId="27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41" fillId="0" borderId="56" xfId="0" applyFont="1" applyBorder="1" applyAlignment="1">
      <alignment horizontal="center" vertical="top"/>
    </xf>
    <xf numFmtId="0" fontId="41" fillId="0" borderId="74" xfId="0" applyFont="1" applyBorder="1" applyAlignment="1">
      <alignment horizontal="center" vertical="top"/>
    </xf>
    <xf numFmtId="0" fontId="27" fillId="0" borderId="82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0" fillId="0" borderId="40" xfId="0" applyFont="1" applyFill="1" applyBorder="1" applyAlignment="1"/>
    <xf numFmtId="0" fontId="11" fillId="0" borderId="0" xfId="0" applyFont="1" applyFill="1" applyBorder="1" applyAlignment="1"/>
    <xf numFmtId="0" fontId="41" fillId="0" borderId="27" xfId="0" applyFont="1" applyFill="1" applyBorder="1" applyAlignment="1">
      <alignment horizontal="center" vertical="top" wrapText="1"/>
    </xf>
    <xf numFmtId="0" fontId="41" fillId="0" borderId="35" xfId="0" applyFont="1" applyFill="1" applyBorder="1" applyAlignment="1">
      <alignment horizontal="center" vertical="top" wrapText="1"/>
    </xf>
    <xf numFmtId="0" fontId="41" fillId="0" borderId="28" xfId="0" applyFont="1" applyFill="1" applyBorder="1" applyAlignment="1">
      <alignment horizontal="center" vertical="top" wrapText="1"/>
    </xf>
    <xf numFmtId="0" fontId="41" fillId="0" borderId="77" xfId="0" applyFont="1" applyFill="1" applyBorder="1" applyAlignment="1">
      <alignment horizontal="center" vertical="top" wrapText="1"/>
    </xf>
    <xf numFmtId="0" fontId="41" fillId="0" borderId="56" xfId="0" applyFont="1" applyFill="1" applyBorder="1" applyAlignment="1">
      <alignment horizontal="center" vertical="top" wrapText="1"/>
    </xf>
    <xf numFmtId="0" fontId="41" fillId="0" borderId="74" xfId="0" applyFont="1" applyFill="1" applyBorder="1" applyAlignment="1">
      <alignment horizontal="center" vertical="top" wrapText="1"/>
    </xf>
    <xf numFmtId="0" fontId="11" fillId="0" borderId="73" xfId="0" applyNumberFormat="1" applyFont="1" applyFill="1" applyBorder="1" applyAlignment="1">
      <alignment horizontal="left" vertical="top" wrapText="1"/>
    </xf>
    <xf numFmtId="0" fontId="11" fillId="0" borderId="60" xfId="0" applyNumberFormat="1" applyFont="1" applyFill="1" applyBorder="1" applyAlignment="1">
      <alignment horizontal="left" vertical="top" wrapText="1"/>
    </xf>
    <xf numFmtId="0" fontId="11" fillId="0" borderId="74" xfId="0" applyNumberFormat="1" applyFont="1" applyFill="1" applyBorder="1" applyAlignment="1">
      <alignment horizontal="left" vertical="top" wrapText="1"/>
    </xf>
    <xf numFmtId="0" fontId="11" fillId="0" borderId="35" xfId="0" applyFont="1" applyFill="1" applyBorder="1" applyAlignment="1">
      <alignment horizontal="center"/>
    </xf>
    <xf numFmtId="0" fontId="4" fillId="0" borderId="73" xfId="0" applyNumberFormat="1" applyFont="1" applyFill="1" applyBorder="1" applyAlignment="1">
      <alignment horizontal="center" vertical="center" wrapText="1"/>
    </xf>
    <xf numFmtId="0" fontId="4" fillId="0" borderId="60" xfId="0" applyNumberFormat="1" applyFont="1" applyFill="1" applyBorder="1" applyAlignment="1">
      <alignment horizontal="center" vertical="center" wrapText="1"/>
    </xf>
    <xf numFmtId="0" fontId="4" fillId="0" borderId="74" xfId="0" applyNumberFormat="1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left" vertical="top" wrapText="1"/>
    </xf>
    <xf numFmtId="0" fontId="0" fillId="0" borderId="74" xfId="0" applyFill="1" applyBorder="1" applyAlignment="1">
      <alignment horizontal="left" vertical="top" wrapText="1"/>
    </xf>
    <xf numFmtId="0" fontId="11" fillId="0" borderId="73" xfId="0" applyNumberFormat="1" applyFont="1" applyFill="1" applyBorder="1" applyAlignment="1">
      <alignment horizontal="justify" vertical="top" wrapText="1"/>
    </xf>
    <xf numFmtId="0" fontId="0" fillId="0" borderId="60" xfId="0" applyFill="1" applyBorder="1" applyAlignment="1">
      <alignment horizontal="justify" vertical="top" wrapText="1"/>
    </xf>
    <xf numFmtId="0" fontId="0" fillId="0" borderId="74" xfId="0" applyFill="1" applyBorder="1" applyAlignment="1">
      <alignment horizontal="justify" vertical="top" wrapText="1"/>
    </xf>
    <xf numFmtId="0" fontId="11" fillId="0" borderId="72" xfId="0" applyNumberFormat="1" applyFont="1" applyFill="1" applyBorder="1" applyAlignment="1">
      <alignment vertical="top" wrapText="1"/>
    </xf>
    <xf numFmtId="0" fontId="41" fillId="0" borderId="73" xfId="0" applyNumberFormat="1" applyFont="1" applyFill="1" applyBorder="1" applyAlignment="1">
      <alignment horizontal="center" vertical="top" wrapText="1"/>
    </xf>
    <xf numFmtId="0" fontId="41" fillId="0" borderId="60" xfId="0" applyNumberFormat="1" applyFont="1" applyFill="1" applyBorder="1" applyAlignment="1">
      <alignment horizontal="center" vertical="top" wrapText="1"/>
    </xf>
    <xf numFmtId="0" fontId="41" fillId="0" borderId="74" xfId="0" applyNumberFormat="1" applyFont="1" applyFill="1" applyBorder="1" applyAlignment="1">
      <alignment horizontal="center" vertical="top" wrapText="1"/>
    </xf>
    <xf numFmtId="0" fontId="11" fillId="0" borderId="73" xfId="0" applyNumberFormat="1" applyFont="1" applyFill="1" applyBorder="1" applyAlignment="1">
      <alignment vertical="top" wrapText="1"/>
    </xf>
    <xf numFmtId="0" fontId="11" fillId="0" borderId="60" xfId="0" applyNumberFormat="1" applyFont="1" applyFill="1" applyBorder="1" applyAlignment="1">
      <alignment vertical="top" wrapText="1"/>
    </xf>
    <xf numFmtId="0" fontId="11" fillId="0" borderId="74" xfId="0" applyNumberFormat="1" applyFont="1" applyFill="1" applyBorder="1" applyAlignment="1">
      <alignment vertical="top" wrapText="1"/>
    </xf>
    <xf numFmtId="0" fontId="6" fillId="0" borderId="73" xfId="0" applyNumberFormat="1" applyFont="1" applyFill="1" applyBorder="1" applyAlignment="1">
      <alignment vertical="top" wrapText="1"/>
    </xf>
    <xf numFmtId="0" fontId="6" fillId="0" borderId="31" xfId="0" applyNumberFormat="1" applyFont="1" applyFill="1" applyBorder="1" applyAlignment="1">
      <alignment vertical="top" wrapText="1"/>
    </xf>
    <xf numFmtId="0" fontId="6" fillId="0" borderId="74" xfId="0" applyNumberFormat="1" applyFont="1" applyFill="1" applyBorder="1" applyAlignment="1">
      <alignment vertical="top" wrapText="1"/>
    </xf>
    <xf numFmtId="0" fontId="4" fillId="0" borderId="73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0" fontId="4" fillId="0" borderId="74" xfId="0" applyNumberFormat="1" applyFont="1" applyFill="1" applyBorder="1" applyAlignment="1">
      <alignment horizontal="left" vertical="center" wrapText="1"/>
    </xf>
    <xf numFmtId="0" fontId="4" fillId="0" borderId="73" xfId="0" applyNumberFormat="1" applyFont="1" applyFill="1" applyBorder="1" applyAlignment="1">
      <alignment horizontal="justify" vertical="center" wrapText="1"/>
    </xf>
    <xf numFmtId="0" fontId="4" fillId="0" borderId="31" xfId="0" applyNumberFormat="1" applyFont="1" applyFill="1" applyBorder="1" applyAlignment="1">
      <alignment horizontal="justify" vertical="center" wrapText="1"/>
    </xf>
    <xf numFmtId="0" fontId="4" fillId="0" borderId="74" xfId="0" applyNumberFormat="1" applyFont="1" applyFill="1" applyBorder="1" applyAlignment="1">
      <alignment horizontal="justify" vertical="center" wrapText="1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41" fillId="0" borderId="43" xfId="0" applyFont="1" applyFill="1" applyBorder="1" applyAlignment="1">
      <alignment horizontal="center" vertical="center"/>
    </xf>
    <xf numFmtId="0" fontId="4" fillId="0" borderId="55" xfId="0" applyNumberFormat="1" applyFont="1" applyFill="1" applyBorder="1" applyAlignment="1">
      <alignment vertical="center" wrapText="1"/>
    </xf>
    <xf numFmtId="0" fontId="4" fillId="0" borderId="55" xfId="0" applyNumberFormat="1" applyFont="1" applyFill="1" applyBorder="1" applyAlignment="1">
      <alignment horizontal="left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 wrapText="1"/>
    </xf>
    <xf numFmtId="0" fontId="40" fillId="0" borderId="54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35" xfId="0" applyFont="1" applyFill="1" applyBorder="1" applyAlignment="1">
      <alignment vertical="center"/>
    </xf>
    <xf numFmtId="0" fontId="25" fillId="0" borderId="0" xfId="7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35" xfId="0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92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65" xfId="10" applyNumberFormat="1" applyFont="1" applyFill="1" applyBorder="1" applyAlignment="1">
      <alignment horizontal="center" vertical="center" wrapText="1"/>
    </xf>
    <xf numFmtId="0" fontId="10" fillId="0" borderId="7" xfId="10" applyNumberFormat="1" applyFont="1" applyFill="1" applyBorder="1" applyAlignment="1">
      <alignment horizontal="center" vertical="center" wrapText="1"/>
    </xf>
    <xf numFmtId="0" fontId="10" fillId="0" borderId="6" xfId="10" applyNumberFormat="1" applyFont="1" applyFill="1" applyBorder="1" applyAlignment="1">
      <alignment horizontal="center" vertical="center" wrapText="1"/>
    </xf>
    <xf numFmtId="0" fontId="10" fillId="0" borderId="62" xfId="10" applyNumberFormat="1" applyFont="1" applyFill="1" applyBorder="1" applyAlignment="1">
      <alignment horizontal="center" vertical="center" wrapText="1"/>
    </xf>
    <xf numFmtId="0" fontId="10" fillId="0" borderId="66" xfId="10" applyNumberFormat="1" applyFont="1" applyFill="1" applyBorder="1" applyAlignment="1">
      <alignment horizontal="center" vertical="center" wrapText="1"/>
    </xf>
    <xf numFmtId="0" fontId="10" fillId="0" borderId="69" xfId="10" applyNumberFormat="1" applyFont="1" applyFill="1" applyBorder="1" applyAlignment="1">
      <alignment horizontal="center" vertical="center" wrapText="1"/>
    </xf>
    <xf numFmtId="0" fontId="10" fillId="0" borderId="63" xfId="10" applyNumberFormat="1" applyFont="1" applyFill="1" applyBorder="1" applyAlignment="1">
      <alignment horizontal="center" vertical="center" wrapText="1"/>
    </xf>
    <xf numFmtId="0" fontId="10" fillId="0" borderId="67" xfId="10" applyNumberFormat="1" applyFont="1" applyFill="1" applyBorder="1" applyAlignment="1">
      <alignment horizontal="center" vertical="center" wrapText="1"/>
    </xf>
    <xf numFmtId="0" fontId="10" fillId="0" borderId="70" xfId="10" applyNumberFormat="1" applyFont="1" applyFill="1" applyBorder="1" applyAlignment="1">
      <alignment horizontal="center" vertical="center" wrapText="1"/>
    </xf>
    <xf numFmtId="0" fontId="10" fillId="0" borderId="64" xfId="10" applyNumberFormat="1" applyFont="1" applyFill="1" applyBorder="1" applyAlignment="1">
      <alignment horizontal="center" vertical="center" wrapText="1"/>
    </xf>
    <xf numFmtId="0" fontId="10" fillId="0" borderId="68" xfId="10" applyNumberFormat="1" applyFont="1" applyFill="1" applyBorder="1" applyAlignment="1">
      <alignment horizontal="center" vertical="center" wrapText="1"/>
    </xf>
    <xf numFmtId="0" fontId="10" fillId="0" borderId="71" xfId="10" applyNumberFormat="1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1" fillId="0" borderId="35" xfId="0" applyFont="1" applyFill="1" applyBorder="1" applyAlignment="1">
      <alignment vertical="top"/>
    </xf>
    <xf numFmtId="0" fontId="11" fillId="0" borderId="91" xfId="0" applyFont="1" applyFill="1" applyBorder="1" applyAlignment="1">
      <alignment vertical="top"/>
    </xf>
    <xf numFmtId="0" fontId="37" fillId="0" borderId="73" xfId="0" applyFont="1" applyFill="1" applyBorder="1" applyAlignment="1">
      <alignment horizontal="center"/>
    </xf>
    <xf numFmtId="0" fontId="37" fillId="0" borderId="56" xfId="0" applyFont="1" applyFill="1" applyBorder="1" applyAlignment="1">
      <alignment horizontal="center"/>
    </xf>
    <xf numFmtId="0" fontId="37" fillId="0" borderId="74" xfId="0" applyFont="1" applyFill="1" applyBorder="1" applyAlignment="1">
      <alignment horizontal="center"/>
    </xf>
    <xf numFmtId="0" fontId="37" fillId="0" borderId="72" xfId="0" applyFont="1" applyFill="1" applyBorder="1" applyAlignment="1">
      <alignment horizontal="left" vertical="top" wrapText="1"/>
    </xf>
    <xf numFmtId="0" fontId="37" fillId="0" borderId="72" xfId="0" applyFont="1" applyFill="1" applyBorder="1" applyAlignment="1">
      <alignment horizontal="center" vertical="center"/>
    </xf>
    <xf numFmtId="0" fontId="37" fillId="0" borderId="72" xfId="0" applyFont="1" applyFill="1" applyBorder="1" applyAlignment="1">
      <alignment horizontal="center"/>
    </xf>
    <xf numFmtId="49" fontId="37" fillId="0" borderId="72" xfId="0" applyNumberFormat="1" applyFont="1" applyFill="1" applyBorder="1" applyAlignment="1">
      <alignment horizontal="center" vertical="top" wrapText="1" indent="10"/>
    </xf>
    <xf numFmtId="49" fontId="37" fillId="0" borderId="72" xfId="0" applyNumberFormat="1" applyFont="1" applyFill="1" applyBorder="1" applyAlignment="1">
      <alignment horizontal="center" vertical="top"/>
    </xf>
    <xf numFmtId="0" fontId="37" fillId="0" borderId="72" xfId="0" applyFont="1" applyFill="1" applyBorder="1" applyAlignment="1">
      <alignment horizontal="center" vertical="top" wrapText="1"/>
    </xf>
    <xf numFmtId="0" fontId="16" fillId="0" borderId="72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72" xfId="0" applyFill="1" applyBorder="1" applyAlignment="1"/>
    <xf numFmtId="0" fontId="10" fillId="0" borderId="72" xfId="0" applyFont="1" applyFill="1" applyBorder="1" applyAlignment="1">
      <alignment horizontal="justify" vertical="top" wrapText="1"/>
    </xf>
    <xf numFmtId="0" fontId="10" fillId="0" borderId="72" xfId="0" applyFont="1" applyFill="1" applyBorder="1" applyAlignment="1">
      <alignment vertical="top" wrapText="1"/>
    </xf>
    <xf numFmtId="0" fontId="17" fillId="0" borderId="72" xfId="0" applyFont="1" applyFill="1" applyBorder="1" applyAlignment="1">
      <alignment vertical="top" wrapText="1"/>
    </xf>
    <xf numFmtId="0" fontId="10" fillId="0" borderId="72" xfId="0" applyFont="1" applyFill="1" applyBorder="1" applyAlignment="1">
      <alignment horizontal="justify" vertical="center" wrapText="1"/>
    </xf>
    <xf numFmtId="0" fontId="16" fillId="0" borderId="11" xfId="0" applyFont="1" applyFill="1" applyBorder="1" applyAlignment="1">
      <alignment horizontal="justify" vertical="top" wrapText="1"/>
    </xf>
    <xf numFmtId="0" fontId="16" fillId="0" borderId="12" xfId="0" applyFont="1" applyFill="1" applyBorder="1" applyAlignment="1">
      <alignment horizontal="justify" vertical="top" wrapText="1"/>
    </xf>
    <xf numFmtId="0" fontId="16" fillId="0" borderId="13" xfId="0" applyFont="1" applyFill="1" applyBorder="1" applyAlignment="1">
      <alignment horizontal="justify" vertical="top" wrapText="1"/>
    </xf>
    <xf numFmtId="0" fontId="16" fillId="0" borderId="11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vertical="top" wrapText="1"/>
    </xf>
    <xf numFmtId="0" fontId="10" fillId="0" borderId="72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3" xfId="4"/>
    <cellStyle name="Обычный_2. движимое имущество" xfId="9"/>
    <cellStyle name="Обычный_Лист1" xfId="10"/>
    <cellStyle name="Обычный_Лист3" xfId="6"/>
    <cellStyle name="Обычный_Лист4" xfId="7"/>
    <cellStyle name="Обычный_Раздел 1" xfId="3"/>
    <cellStyle name="Обычный_Сводная" xfId="2"/>
    <cellStyle name="Обычный_шк. №1" xfId="5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/>
  <dimension ref="A1:P233"/>
  <sheetViews>
    <sheetView tabSelected="1" workbookViewId="0">
      <selection activeCell="E246" sqref="E246"/>
    </sheetView>
  </sheetViews>
  <sheetFormatPr defaultRowHeight="15.75"/>
  <cols>
    <col min="1" max="1" width="5" style="791" customWidth="1"/>
    <col min="2" max="2" width="16.5703125" style="48" customWidth="1"/>
    <col min="3" max="3" width="15.5703125" style="11" customWidth="1"/>
    <col min="4" max="4" width="16.5703125" style="54" customWidth="1"/>
    <col min="5" max="5" width="19.140625" style="54" customWidth="1"/>
    <col min="6" max="6" width="11.85546875" style="209" customWidth="1"/>
    <col min="7" max="7" width="16.28515625" style="229" bestFit="1" customWidth="1"/>
    <col min="8" max="8" width="16.42578125" style="229" customWidth="1"/>
    <col min="9" max="9" width="16" style="229" customWidth="1"/>
    <col min="10" max="10" width="15.28515625" style="229" customWidth="1"/>
    <col min="11" max="11" width="15.140625" style="216" customWidth="1"/>
    <col min="12" max="12" width="19" style="11" customWidth="1"/>
    <col min="13" max="13" width="17.140625" style="84" customWidth="1"/>
    <col min="14" max="14" width="12" style="84" customWidth="1"/>
    <col min="15" max="15" width="18.140625" style="84" customWidth="1"/>
    <col min="16" max="16384" width="9.140625" style="54"/>
  </cols>
  <sheetData>
    <row r="1" spans="1:16" s="925" customFormat="1" ht="18.75">
      <c r="A1" s="937" t="s">
        <v>2575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</row>
    <row r="2" spans="1:16" s="925" customFormat="1" ht="18.75">
      <c r="A2" s="939" t="s">
        <v>3822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</row>
    <row r="3" spans="1:16" s="925" customFormat="1" ht="21" customHeight="1">
      <c r="A3" s="940"/>
      <c r="B3" s="940"/>
      <c r="C3" s="940"/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  <c r="O3" s="940"/>
    </row>
    <row r="4" spans="1:16" ht="80.25" customHeight="1">
      <c r="A4" s="56" t="s">
        <v>0</v>
      </c>
      <c r="B4" s="55" t="s">
        <v>1</v>
      </c>
      <c r="C4" s="55" t="s">
        <v>2</v>
      </c>
      <c r="D4" s="55" t="s">
        <v>3</v>
      </c>
      <c r="E4" s="55" t="s">
        <v>4</v>
      </c>
      <c r="F4" s="55" t="s">
        <v>5</v>
      </c>
      <c r="G4" s="296" t="s">
        <v>3375</v>
      </c>
      <c r="H4" s="297" t="s">
        <v>3376</v>
      </c>
      <c r="I4" s="297" t="s">
        <v>2343</v>
      </c>
      <c r="J4" s="297" t="s">
        <v>2342</v>
      </c>
      <c r="K4" s="192" t="s">
        <v>7</v>
      </c>
      <c r="L4" s="191" t="s">
        <v>8</v>
      </c>
      <c r="M4" s="298" t="s">
        <v>9</v>
      </c>
      <c r="N4" s="55" t="s">
        <v>10</v>
      </c>
      <c r="O4" s="299" t="s">
        <v>11</v>
      </c>
      <c r="P4" s="57"/>
    </row>
    <row r="5" spans="1:16" s="62" customFormat="1">
      <c r="A5" s="58">
        <v>1</v>
      </c>
      <c r="B5" s="45">
        <v>2</v>
      </c>
      <c r="C5" s="59">
        <v>3</v>
      </c>
      <c r="D5" s="60">
        <v>4</v>
      </c>
      <c r="E5" s="64">
        <v>5</v>
      </c>
      <c r="F5" s="197">
        <v>6</v>
      </c>
      <c r="G5" s="221">
        <v>7</v>
      </c>
      <c r="H5" s="222">
        <v>8</v>
      </c>
      <c r="I5" s="222">
        <v>9</v>
      </c>
      <c r="J5" s="222">
        <v>10</v>
      </c>
      <c r="K5" s="210">
        <v>11</v>
      </c>
      <c r="L5" s="59">
        <v>12</v>
      </c>
      <c r="M5" s="61">
        <v>13</v>
      </c>
      <c r="N5" s="61">
        <v>14</v>
      </c>
      <c r="O5" s="61">
        <v>15</v>
      </c>
    </row>
    <row r="6" spans="1:16" s="62" customFormat="1" ht="18.75">
      <c r="A6" s="958" t="s">
        <v>2574</v>
      </c>
      <c r="B6" s="959"/>
      <c r="C6" s="959"/>
      <c r="D6" s="959"/>
      <c r="E6" s="959"/>
      <c r="F6" s="959"/>
      <c r="G6" s="959"/>
      <c r="H6" s="959"/>
      <c r="I6" s="959"/>
      <c r="J6" s="959"/>
      <c r="K6" s="959"/>
      <c r="L6" s="959"/>
      <c r="M6" s="959"/>
      <c r="N6" s="959"/>
      <c r="O6" s="959"/>
    </row>
    <row r="7" spans="1:16" s="17" customFormat="1" ht="36.75" customHeight="1">
      <c r="A7" s="810">
        <v>1</v>
      </c>
      <c r="B7" s="15" t="s">
        <v>15</v>
      </c>
      <c r="C7" s="15" t="s">
        <v>54</v>
      </c>
      <c r="D7" s="15" t="s">
        <v>3445</v>
      </c>
      <c r="E7" s="15"/>
      <c r="F7" s="827">
        <v>40</v>
      </c>
      <c r="G7" s="828">
        <v>17759</v>
      </c>
      <c r="H7" s="196">
        <v>0</v>
      </c>
      <c r="I7" s="196">
        <v>17759</v>
      </c>
      <c r="J7" s="196">
        <f>G7-I7</f>
        <v>0</v>
      </c>
      <c r="K7" s="829">
        <v>29221</v>
      </c>
      <c r="L7" s="830" t="s">
        <v>3352</v>
      </c>
      <c r="M7" s="41" t="s">
        <v>3374</v>
      </c>
      <c r="N7" s="41" t="s">
        <v>3446</v>
      </c>
      <c r="O7" s="41" t="s">
        <v>3042</v>
      </c>
    </row>
    <row r="8" spans="1:16" s="17" customFormat="1" ht="30" customHeight="1">
      <c r="A8" s="44">
        <v>2</v>
      </c>
      <c r="B8" s="831" t="s">
        <v>16</v>
      </c>
      <c r="C8" s="831" t="s">
        <v>54</v>
      </c>
      <c r="D8" s="15" t="s">
        <v>3445</v>
      </c>
      <c r="E8" s="15" t="s">
        <v>81</v>
      </c>
      <c r="F8" s="827">
        <v>4188.2</v>
      </c>
      <c r="G8" s="828">
        <v>40940114.25</v>
      </c>
      <c r="H8" s="196">
        <v>45161025.539999999</v>
      </c>
      <c r="I8" s="196">
        <v>35410651.57</v>
      </c>
      <c r="J8" s="196">
        <f t="shared" ref="J8:J71" si="0">G8-I8</f>
        <v>5529462.6799999997</v>
      </c>
      <c r="K8" s="829">
        <v>30317</v>
      </c>
      <c r="L8" s="830" t="s">
        <v>3352</v>
      </c>
      <c r="M8" s="41" t="s">
        <v>3374</v>
      </c>
      <c r="N8" s="41" t="s">
        <v>3446</v>
      </c>
      <c r="O8" s="41" t="s">
        <v>3042</v>
      </c>
    </row>
    <row r="9" spans="1:16" s="17" customFormat="1" ht="37.5" customHeight="1">
      <c r="A9" s="810">
        <v>3</v>
      </c>
      <c r="B9" s="15" t="s">
        <v>17</v>
      </c>
      <c r="C9" s="15" t="s">
        <v>54</v>
      </c>
      <c r="D9" s="15" t="s">
        <v>3445</v>
      </c>
      <c r="E9" s="15"/>
      <c r="F9" s="827">
        <v>38</v>
      </c>
      <c r="G9" s="828">
        <v>48520.5</v>
      </c>
      <c r="H9" s="196">
        <v>0</v>
      </c>
      <c r="I9" s="196">
        <v>48520.5</v>
      </c>
      <c r="J9" s="196">
        <f t="shared" si="0"/>
        <v>0</v>
      </c>
      <c r="K9" s="829">
        <v>29221</v>
      </c>
      <c r="L9" s="830" t="s">
        <v>3352</v>
      </c>
      <c r="M9" s="41" t="s">
        <v>3374</v>
      </c>
      <c r="N9" s="41" t="s">
        <v>3446</v>
      </c>
      <c r="O9" s="41" t="s">
        <v>3042</v>
      </c>
    </row>
    <row r="10" spans="1:16" s="17" customFormat="1" ht="38.25">
      <c r="A10" s="810">
        <v>4</v>
      </c>
      <c r="B10" s="15" t="s">
        <v>32</v>
      </c>
      <c r="C10" s="15" t="s">
        <v>55</v>
      </c>
      <c r="D10" s="15" t="s">
        <v>3445</v>
      </c>
      <c r="E10" s="15"/>
      <c r="F10" s="827">
        <v>10</v>
      </c>
      <c r="G10" s="828">
        <v>122872.75</v>
      </c>
      <c r="H10" s="196">
        <v>0</v>
      </c>
      <c r="I10" s="196">
        <v>122872.75</v>
      </c>
      <c r="J10" s="196">
        <f t="shared" si="0"/>
        <v>0</v>
      </c>
      <c r="K10" s="829">
        <v>25951</v>
      </c>
      <c r="L10" s="830" t="s">
        <v>3352</v>
      </c>
      <c r="M10" s="41" t="s">
        <v>3374</v>
      </c>
      <c r="N10" s="41" t="s">
        <v>3446</v>
      </c>
      <c r="O10" s="41" t="s">
        <v>3042</v>
      </c>
    </row>
    <row r="11" spans="1:16" s="17" customFormat="1" ht="38.25" customHeight="1">
      <c r="A11" s="810">
        <v>5</v>
      </c>
      <c r="B11" s="15" t="s">
        <v>19</v>
      </c>
      <c r="C11" s="15" t="s">
        <v>56</v>
      </c>
      <c r="D11" s="15" t="s">
        <v>2532</v>
      </c>
      <c r="E11" s="15"/>
      <c r="F11" s="827">
        <v>103</v>
      </c>
      <c r="G11" s="828">
        <v>602945</v>
      </c>
      <c r="H11" s="196">
        <v>0</v>
      </c>
      <c r="I11" s="196">
        <v>602945</v>
      </c>
      <c r="J11" s="196">
        <f t="shared" si="0"/>
        <v>0</v>
      </c>
      <c r="K11" s="829">
        <v>24108</v>
      </c>
      <c r="L11" s="830" t="s">
        <v>3352</v>
      </c>
      <c r="M11" s="41" t="s">
        <v>3374</v>
      </c>
      <c r="N11" s="41" t="s">
        <v>3446</v>
      </c>
      <c r="O11" s="41" t="s">
        <v>3043</v>
      </c>
    </row>
    <row r="12" spans="1:16" s="17" customFormat="1" ht="42" customHeight="1">
      <c r="A12" s="810">
        <v>6</v>
      </c>
      <c r="B12" s="15" t="s">
        <v>20</v>
      </c>
      <c r="C12" s="15" t="s">
        <v>54</v>
      </c>
      <c r="D12" s="15" t="s">
        <v>3461</v>
      </c>
      <c r="E12" s="832"/>
      <c r="F12" s="827">
        <v>120</v>
      </c>
      <c r="G12" s="828">
        <v>7278097.75</v>
      </c>
      <c r="H12" s="196">
        <v>0</v>
      </c>
      <c r="I12" s="196">
        <v>3559095.41</v>
      </c>
      <c r="J12" s="196">
        <f t="shared" si="0"/>
        <v>3719002.34</v>
      </c>
      <c r="K12" s="829">
        <v>27760</v>
      </c>
      <c r="L12" s="830" t="s">
        <v>3352</v>
      </c>
      <c r="M12" s="41" t="s">
        <v>3374</v>
      </c>
      <c r="N12" s="41" t="s">
        <v>3446</v>
      </c>
      <c r="O12" s="41" t="s">
        <v>3044</v>
      </c>
    </row>
    <row r="13" spans="1:16" s="17" customFormat="1" ht="49.5" customHeight="1">
      <c r="A13" s="810">
        <v>7</v>
      </c>
      <c r="B13" s="15" t="s">
        <v>64</v>
      </c>
      <c r="C13" s="15" t="s">
        <v>139</v>
      </c>
      <c r="D13" s="15" t="s">
        <v>3444</v>
      </c>
      <c r="E13" s="833" t="s">
        <v>160</v>
      </c>
      <c r="F13" s="827">
        <v>1073.5</v>
      </c>
      <c r="G13" s="828">
        <v>12494294.75</v>
      </c>
      <c r="H13" s="196">
        <v>4107125.15</v>
      </c>
      <c r="I13" s="196">
        <v>9810228.8800000008</v>
      </c>
      <c r="J13" s="196">
        <f t="shared" si="0"/>
        <v>2684065.8699999992</v>
      </c>
      <c r="K13" s="829">
        <v>30317</v>
      </c>
      <c r="L13" s="830" t="s">
        <v>3352</v>
      </c>
      <c r="M13" s="41" t="s">
        <v>3374</v>
      </c>
      <c r="N13" s="41" t="s">
        <v>3446</v>
      </c>
      <c r="O13" s="41" t="s">
        <v>3043</v>
      </c>
    </row>
    <row r="14" spans="1:16" s="17" customFormat="1" ht="38.25" customHeight="1">
      <c r="A14" s="810">
        <v>8</v>
      </c>
      <c r="B14" s="15" t="s">
        <v>18</v>
      </c>
      <c r="C14" s="15" t="s">
        <v>54</v>
      </c>
      <c r="D14" s="15" t="s">
        <v>3444</v>
      </c>
      <c r="E14" s="15" t="s">
        <v>76</v>
      </c>
      <c r="F14" s="827">
        <v>14.9</v>
      </c>
      <c r="G14" s="828">
        <v>1446565.75</v>
      </c>
      <c r="H14" s="196">
        <v>158863.79999999999</v>
      </c>
      <c r="I14" s="196">
        <v>1414230.2</v>
      </c>
      <c r="J14" s="196">
        <f t="shared" si="0"/>
        <v>32335.550000000047</v>
      </c>
      <c r="K14" s="829">
        <v>37695</v>
      </c>
      <c r="L14" s="830" t="s">
        <v>3352</v>
      </c>
      <c r="M14" s="41" t="s">
        <v>3374</v>
      </c>
      <c r="N14" s="41" t="s">
        <v>3446</v>
      </c>
      <c r="O14" s="41" t="s">
        <v>3044</v>
      </c>
    </row>
    <row r="15" spans="1:16" s="17" customFormat="1" ht="40.5" customHeight="1">
      <c r="A15" s="810">
        <v>9</v>
      </c>
      <c r="B15" s="15" t="s">
        <v>16</v>
      </c>
      <c r="C15" s="15" t="s">
        <v>139</v>
      </c>
      <c r="D15" s="15" t="s">
        <v>3444</v>
      </c>
      <c r="E15" s="15" t="s">
        <v>75</v>
      </c>
      <c r="F15" s="827">
        <v>2972.2</v>
      </c>
      <c r="G15" s="828">
        <v>16419338.25</v>
      </c>
      <c r="H15" s="196">
        <v>16132715.210000001</v>
      </c>
      <c r="I15" s="196">
        <v>9721623.4700000007</v>
      </c>
      <c r="J15" s="196">
        <f t="shared" si="0"/>
        <v>6697714.7799999993</v>
      </c>
      <c r="K15" s="829">
        <v>27760</v>
      </c>
      <c r="L15" s="830" t="s">
        <v>3352</v>
      </c>
      <c r="M15" s="41" t="s">
        <v>3374</v>
      </c>
      <c r="N15" s="41" t="s">
        <v>3446</v>
      </c>
      <c r="O15" s="41" t="s">
        <v>3044</v>
      </c>
    </row>
    <row r="16" spans="1:16" s="17" customFormat="1" ht="42" customHeight="1">
      <c r="A16" s="810">
        <v>10</v>
      </c>
      <c r="B16" s="15" t="s">
        <v>2566</v>
      </c>
      <c r="C16" s="15" t="s">
        <v>54</v>
      </c>
      <c r="D16" s="15" t="s">
        <v>3452</v>
      </c>
      <c r="E16" s="15" t="s">
        <v>2251</v>
      </c>
      <c r="F16" s="827">
        <v>138.6</v>
      </c>
      <c r="G16" s="828">
        <v>427773.5</v>
      </c>
      <c r="H16" s="196">
        <v>1520712.13</v>
      </c>
      <c r="I16" s="196">
        <v>262323.76</v>
      </c>
      <c r="J16" s="196">
        <f t="shared" si="0"/>
        <v>165449.74</v>
      </c>
      <c r="K16" s="829">
        <v>24108</v>
      </c>
      <c r="L16" s="830" t="s">
        <v>3352</v>
      </c>
      <c r="M16" s="41" t="s">
        <v>3374</v>
      </c>
      <c r="N16" s="41" t="s">
        <v>3446</v>
      </c>
      <c r="O16" s="41" t="s">
        <v>3043</v>
      </c>
    </row>
    <row r="17" spans="1:16" s="17" customFormat="1" ht="45" customHeight="1">
      <c r="A17" s="810">
        <v>11</v>
      </c>
      <c r="B17" s="15" t="s">
        <v>21</v>
      </c>
      <c r="C17" s="15" t="s">
        <v>55</v>
      </c>
      <c r="D17" s="15" t="s">
        <v>3444</v>
      </c>
      <c r="E17" s="15"/>
      <c r="F17" s="827">
        <v>0</v>
      </c>
      <c r="G17" s="828">
        <v>919087.75</v>
      </c>
      <c r="H17" s="196">
        <v>0</v>
      </c>
      <c r="I17" s="196">
        <v>919087.75</v>
      </c>
      <c r="J17" s="196">
        <f t="shared" si="0"/>
        <v>0</v>
      </c>
      <c r="K17" s="829">
        <v>24337</v>
      </c>
      <c r="L17" s="830" t="s">
        <v>3352</v>
      </c>
      <c r="M17" s="41" t="s">
        <v>3374</v>
      </c>
      <c r="N17" s="41" t="s">
        <v>3446</v>
      </c>
      <c r="O17" s="41" t="s">
        <v>3043</v>
      </c>
    </row>
    <row r="18" spans="1:16" s="17" customFormat="1" ht="41.25" customHeight="1">
      <c r="A18" s="810">
        <v>12</v>
      </c>
      <c r="B18" s="15" t="s">
        <v>22</v>
      </c>
      <c r="C18" s="15" t="s">
        <v>55</v>
      </c>
      <c r="D18" s="15" t="s">
        <v>3444</v>
      </c>
      <c r="E18" s="15"/>
      <c r="F18" s="827">
        <v>0</v>
      </c>
      <c r="G18" s="828">
        <v>1139276.25</v>
      </c>
      <c r="H18" s="196"/>
      <c r="I18" s="196">
        <v>1139276.25</v>
      </c>
      <c r="J18" s="196">
        <f t="shared" si="0"/>
        <v>0</v>
      </c>
      <c r="K18" s="829">
        <v>24852</v>
      </c>
      <c r="L18" s="830" t="s">
        <v>3352</v>
      </c>
      <c r="M18" s="41" t="s">
        <v>3374</v>
      </c>
      <c r="N18" s="41" t="s">
        <v>3446</v>
      </c>
      <c r="O18" s="41" t="s">
        <v>3044</v>
      </c>
    </row>
    <row r="19" spans="1:16" s="17" customFormat="1" ht="52.5" customHeight="1">
      <c r="A19" s="810">
        <v>13</v>
      </c>
      <c r="B19" s="41" t="s">
        <v>3310</v>
      </c>
      <c r="C19" s="15" t="s">
        <v>54</v>
      </c>
      <c r="D19" s="15" t="s">
        <v>3451</v>
      </c>
      <c r="E19" s="15" t="s">
        <v>2239</v>
      </c>
      <c r="F19" s="827">
        <v>13.4</v>
      </c>
      <c r="G19" s="828">
        <v>1091271.19</v>
      </c>
      <c r="H19" s="196">
        <v>68087.81</v>
      </c>
      <c r="I19" s="196">
        <v>412188.02</v>
      </c>
      <c r="J19" s="196">
        <f t="shared" si="0"/>
        <v>679083.16999999993</v>
      </c>
      <c r="K19" s="829">
        <v>39114</v>
      </c>
      <c r="L19" s="830" t="s">
        <v>3352</v>
      </c>
      <c r="M19" s="41" t="s">
        <v>3374</v>
      </c>
      <c r="N19" s="41" t="s">
        <v>3447</v>
      </c>
      <c r="O19" s="41" t="s">
        <v>3045</v>
      </c>
      <c r="P19" s="41" t="s">
        <v>1962</v>
      </c>
    </row>
    <row r="20" spans="1:16" s="17" customFormat="1" ht="45.75" customHeight="1">
      <c r="A20" s="810">
        <v>14</v>
      </c>
      <c r="B20" s="15" t="s">
        <v>24</v>
      </c>
      <c r="C20" s="15" t="s">
        <v>54</v>
      </c>
      <c r="D20" s="15" t="s">
        <v>3450</v>
      </c>
      <c r="E20" s="15" t="s">
        <v>2263</v>
      </c>
      <c r="F20" s="827">
        <v>326</v>
      </c>
      <c r="G20" s="828">
        <v>1566250</v>
      </c>
      <c r="H20" s="196">
        <v>1667186.82</v>
      </c>
      <c r="I20" s="196">
        <v>1372820.29</v>
      </c>
      <c r="J20" s="196">
        <f t="shared" si="0"/>
        <v>193429.70999999996</v>
      </c>
      <c r="K20" s="829">
        <v>38732</v>
      </c>
      <c r="L20" s="830" t="s">
        <v>3352</v>
      </c>
      <c r="M20" s="41" t="s">
        <v>3374</v>
      </c>
      <c r="N20" s="41" t="s">
        <v>3447</v>
      </c>
      <c r="O20" s="41" t="s">
        <v>3046</v>
      </c>
    </row>
    <row r="21" spans="1:16" s="17" customFormat="1" ht="48.75" customHeight="1">
      <c r="A21" s="810">
        <v>15</v>
      </c>
      <c r="B21" s="831" t="s">
        <v>59</v>
      </c>
      <c r="C21" s="15" t="s">
        <v>2275</v>
      </c>
      <c r="D21" s="15" t="s">
        <v>2548</v>
      </c>
      <c r="E21" s="15" t="s">
        <v>2242</v>
      </c>
      <c r="F21" s="834">
        <v>123.8</v>
      </c>
      <c r="G21" s="835">
        <v>1608559.75</v>
      </c>
      <c r="H21" s="223">
        <v>816655.37</v>
      </c>
      <c r="I21" s="223">
        <v>365998.34</v>
      </c>
      <c r="J21" s="196">
        <f t="shared" si="0"/>
        <v>1242561.4099999999</v>
      </c>
      <c r="K21" s="829">
        <v>32509</v>
      </c>
      <c r="L21" s="830" t="s">
        <v>3352</v>
      </c>
      <c r="M21" s="41" t="s">
        <v>3374</v>
      </c>
      <c r="N21" s="41" t="s">
        <v>3447</v>
      </c>
      <c r="O21" s="41" t="s">
        <v>145</v>
      </c>
    </row>
    <row r="22" spans="1:16" s="17" customFormat="1" ht="51" customHeight="1">
      <c r="A22" s="810">
        <v>16</v>
      </c>
      <c r="B22" s="15" t="s">
        <v>2579</v>
      </c>
      <c r="C22" s="15" t="s">
        <v>54</v>
      </c>
      <c r="D22" s="15" t="s">
        <v>3453</v>
      </c>
      <c r="E22" s="15" t="s">
        <v>83</v>
      </c>
      <c r="F22" s="834">
        <v>28.8</v>
      </c>
      <c r="G22" s="835">
        <v>673039.5</v>
      </c>
      <c r="H22" s="223">
        <v>200260.22</v>
      </c>
      <c r="I22" s="223">
        <v>673039.5</v>
      </c>
      <c r="J22" s="196">
        <f t="shared" si="0"/>
        <v>0</v>
      </c>
      <c r="K22" s="829">
        <v>32509</v>
      </c>
      <c r="L22" s="830" t="s">
        <v>3352</v>
      </c>
      <c r="M22" s="41" t="s">
        <v>3374</v>
      </c>
      <c r="N22" s="41" t="s">
        <v>3447</v>
      </c>
      <c r="O22" s="41" t="s">
        <v>3047</v>
      </c>
    </row>
    <row r="23" spans="1:16" s="17" customFormat="1" ht="49.5" customHeight="1">
      <c r="A23" s="810">
        <v>17</v>
      </c>
      <c r="B23" s="15" t="s">
        <v>16</v>
      </c>
      <c r="C23" s="15" t="s">
        <v>139</v>
      </c>
      <c r="D23" s="15" t="s">
        <v>3449</v>
      </c>
      <c r="E23" s="15" t="s">
        <v>82</v>
      </c>
      <c r="F23" s="834">
        <v>1234.7</v>
      </c>
      <c r="G23" s="835">
        <v>925477</v>
      </c>
      <c r="H23" s="223">
        <v>6930235.2800000003</v>
      </c>
      <c r="I23" s="223">
        <v>565773.01</v>
      </c>
      <c r="J23" s="196">
        <f t="shared" si="0"/>
        <v>359703.99</v>
      </c>
      <c r="K23" s="829">
        <v>28491</v>
      </c>
      <c r="L23" s="830" t="s">
        <v>3352</v>
      </c>
      <c r="M23" s="41" t="s">
        <v>3374</v>
      </c>
      <c r="N23" s="41" t="s">
        <v>3447</v>
      </c>
      <c r="O23" s="41" t="s">
        <v>3047</v>
      </c>
    </row>
    <row r="24" spans="1:16" s="17" customFormat="1" ht="38.25" customHeight="1">
      <c r="A24" s="810">
        <v>18</v>
      </c>
      <c r="B24" s="15" t="s">
        <v>24</v>
      </c>
      <c r="C24" s="15" t="s">
        <v>139</v>
      </c>
      <c r="D24" s="15" t="s">
        <v>3448</v>
      </c>
      <c r="E24" s="15" t="s">
        <v>2260</v>
      </c>
      <c r="F24" s="834">
        <v>738.9</v>
      </c>
      <c r="G24" s="835">
        <v>492208.5</v>
      </c>
      <c r="H24" s="223">
        <v>5434432.1600000001</v>
      </c>
      <c r="I24" s="223">
        <v>74100.63</v>
      </c>
      <c r="J24" s="196">
        <f t="shared" si="0"/>
        <v>418107.87</v>
      </c>
      <c r="K24" s="829">
        <v>38732</v>
      </c>
      <c r="L24" s="830" t="s">
        <v>3352</v>
      </c>
      <c r="M24" s="41" t="s">
        <v>3374</v>
      </c>
      <c r="N24" s="41" t="s">
        <v>3447</v>
      </c>
      <c r="O24" s="41" t="s">
        <v>3048</v>
      </c>
    </row>
    <row r="25" spans="1:16" s="17" customFormat="1" ht="50.25" customHeight="1">
      <c r="A25" s="810">
        <v>19</v>
      </c>
      <c r="B25" s="15" t="s">
        <v>18</v>
      </c>
      <c r="C25" s="15" t="s">
        <v>54</v>
      </c>
      <c r="D25" s="15" t="s">
        <v>2546</v>
      </c>
      <c r="E25" s="17" t="s">
        <v>150</v>
      </c>
      <c r="F25" s="834">
        <v>21.8</v>
      </c>
      <c r="G25" s="835">
        <v>1577532.25</v>
      </c>
      <c r="H25" s="223">
        <v>151585.85999999999</v>
      </c>
      <c r="I25" s="223">
        <v>315811.77</v>
      </c>
      <c r="J25" s="196">
        <f t="shared" si="0"/>
        <v>1261720.48</v>
      </c>
      <c r="K25" s="829">
        <v>38000</v>
      </c>
      <c r="L25" s="830" t="s">
        <v>3352</v>
      </c>
      <c r="M25" s="41" t="s">
        <v>3374</v>
      </c>
      <c r="N25" s="41" t="s">
        <v>3447</v>
      </c>
      <c r="O25" s="41" t="s">
        <v>3049</v>
      </c>
    </row>
    <row r="26" spans="1:16" s="17" customFormat="1" ht="51" customHeight="1">
      <c r="A26" s="810">
        <v>20</v>
      </c>
      <c r="B26" s="15" t="s">
        <v>2588</v>
      </c>
      <c r="C26" s="15" t="s">
        <v>54</v>
      </c>
      <c r="D26" s="15" t="s">
        <v>2589</v>
      </c>
      <c r="E26" s="836"/>
      <c r="F26" s="834">
        <v>150</v>
      </c>
      <c r="G26" s="835">
        <v>1448177.5</v>
      </c>
      <c r="H26" s="223"/>
      <c r="I26" s="223">
        <v>1448177.5</v>
      </c>
      <c r="J26" s="196">
        <f t="shared" si="0"/>
        <v>0</v>
      </c>
      <c r="K26" s="829">
        <v>19739</v>
      </c>
      <c r="L26" s="41" t="s">
        <v>2344</v>
      </c>
      <c r="M26" s="41" t="s">
        <v>3049</v>
      </c>
      <c r="N26" s="41" t="s">
        <v>13</v>
      </c>
      <c r="O26" s="41" t="s">
        <v>14</v>
      </c>
      <c r="P26" s="17" t="s">
        <v>3462</v>
      </c>
    </row>
    <row r="27" spans="1:16" s="17" customFormat="1" ht="37.5" customHeight="1">
      <c r="A27" s="810">
        <v>21</v>
      </c>
      <c r="B27" s="15" t="s">
        <v>2580</v>
      </c>
      <c r="C27" s="15" t="s">
        <v>54</v>
      </c>
      <c r="D27" s="15" t="s">
        <v>3467</v>
      </c>
      <c r="E27" s="832" t="s">
        <v>149</v>
      </c>
      <c r="F27" s="834">
        <v>408.7</v>
      </c>
      <c r="G27" s="835">
        <v>1130193.75</v>
      </c>
      <c r="H27" s="223">
        <v>3028066.47</v>
      </c>
      <c r="I27" s="223">
        <v>1130193.75</v>
      </c>
      <c r="J27" s="196">
        <f t="shared" si="0"/>
        <v>0</v>
      </c>
      <c r="K27" s="829">
        <v>27408</v>
      </c>
      <c r="L27" s="830" t="s">
        <v>3352</v>
      </c>
      <c r="M27" s="41" t="s">
        <v>3374</v>
      </c>
      <c r="N27" s="41" t="s">
        <v>3447</v>
      </c>
      <c r="O27" s="41" t="s">
        <v>3049</v>
      </c>
    </row>
    <row r="28" spans="1:16" s="17" customFormat="1" ht="45.75" customHeight="1">
      <c r="A28" s="810">
        <v>22</v>
      </c>
      <c r="B28" s="15" t="s">
        <v>74</v>
      </c>
      <c r="C28" s="15" t="s">
        <v>54</v>
      </c>
      <c r="D28" s="15" t="s">
        <v>2581</v>
      </c>
      <c r="E28" s="832" t="s">
        <v>148</v>
      </c>
      <c r="F28" s="834">
        <v>144</v>
      </c>
      <c r="G28" s="835">
        <v>381570</v>
      </c>
      <c r="H28" s="223">
        <v>759886.56</v>
      </c>
      <c r="I28" s="223">
        <v>381570</v>
      </c>
      <c r="J28" s="196">
        <f t="shared" si="0"/>
        <v>0</v>
      </c>
      <c r="K28" s="829">
        <v>22293</v>
      </c>
      <c r="L28" s="830" t="s">
        <v>3352</v>
      </c>
      <c r="M28" s="41" t="s">
        <v>3374</v>
      </c>
      <c r="N28" s="41" t="s">
        <v>3447</v>
      </c>
      <c r="O28" s="41" t="s">
        <v>3049</v>
      </c>
    </row>
    <row r="29" spans="1:16" s="17" customFormat="1" ht="45.75" customHeight="1">
      <c r="A29" s="44">
        <v>23</v>
      </c>
      <c r="B29" s="831" t="s">
        <v>16</v>
      </c>
      <c r="C29" s="15" t="s">
        <v>54</v>
      </c>
      <c r="D29" s="837" t="s">
        <v>3463</v>
      </c>
      <c r="E29" s="15"/>
      <c r="F29" s="838">
        <v>90</v>
      </c>
      <c r="G29" s="835">
        <v>27120633.75</v>
      </c>
      <c r="H29" s="223">
        <v>6338958.8799999999</v>
      </c>
      <c r="I29" s="223">
        <v>20888812.190000001</v>
      </c>
      <c r="J29" s="196">
        <f t="shared" si="0"/>
        <v>6231821.5599999987</v>
      </c>
      <c r="K29" s="829">
        <v>29235</v>
      </c>
      <c r="L29" s="830" t="s">
        <v>3352</v>
      </c>
      <c r="M29" s="41" t="s">
        <v>3374</v>
      </c>
      <c r="N29" s="41" t="s">
        <v>3447</v>
      </c>
      <c r="O29" s="41" t="s">
        <v>3050</v>
      </c>
    </row>
    <row r="30" spans="1:16" s="17" customFormat="1" ht="50.25" customHeight="1">
      <c r="A30" s="810">
        <v>24</v>
      </c>
      <c r="B30" s="15" t="s">
        <v>64</v>
      </c>
      <c r="C30" s="15" t="s">
        <v>54</v>
      </c>
      <c r="D30" s="15" t="s">
        <v>3464</v>
      </c>
      <c r="E30" s="15" t="s">
        <v>2270</v>
      </c>
      <c r="F30" s="834">
        <v>527.1</v>
      </c>
      <c r="G30" s="835">
        <v>6209812</v>
      </c>
      <c r="H30" s="223">
        <v>5033541.45</v>
      </c>
      <c r="I30" s="223">
        <v>4555330.28</v>
      </c>
      <c r="J30" s="196">
        <f t="shared" si="0"/>
        <v>1654481.7199999997</v>
      </c>
      <c r="K30" s="829">
        <v>29240</v>
      </c>
      <c r="L30" s="830" t="s">
        <v>3352</v>
      </c>
      <c r="M30" s="41" t="s">
        <v>3374</v>
      </c>
      <c r="N30" s="41" t="s">
        <v>3447</v>
      </c>
      <c r="O30" s="41" t="s">
        <v>3050</v>
      </c>
    </row>
    <row r="31" spans="1:16" s="17" customFormat="1" ht="46.5" customHeight="1">
      <c r="A31" s="810">
        <v>25</v>
      </c>
      <c r="B31" s="15" t="s">
        <v>62</v>
      </c>
      <c r="C31" s="15" t="s">
        <v>54</v>
      </c>
      <c r="D31" s="15" t="s">
        <v>3465</v>
      </c>
      <c r="E31" s="15" t="s">
        <v>158</v>
      </c>
      <c r="F31" s="834">
        <v>146</v>
      </c>
      <c r="G31" s="835">
        <v>2171050</v>
      </c>
      <c r="H31" s="223">
        <v>1293665.1200000001</v>
      </c>
      <c r="I31" s="223">
        <v>2097409.41</v>
      </c>
      <c r="J31" s="196">
        <f t="shared" si="0"/>
        <v>73640.589999999851</v>
      </c>
      <c r="K31" s="829">
        <v>38353</v>
      </c>
      <c r="L31" s="830" t="s">
        <v>3352</v>
      </c>
      <c r="M31" s="41" t="s">
        <v>3374</v>
      </c>
      <c r="N31" s="41" t="s">
        <v>3447</v>
      </c>
      <c r="O31" s="41" t="s">
        <v>3051</v>
      </c>
    </row>
    <row r="32" spans="1:16" s="17" customFormat="1" ht="48" customHeight="1">
      <c r="A32" s="810">
        <v>26</v>
      </c>
      <c r="B32" s="15" t="s">
        <v>159</v>
      </c>
      <c r="C32" s="15" t="s">
        <v>139</v>
      </c>
      <c r="D32" s="15" t="s">
        <v>3466</v>
      </c>
      <c r="E32" s="15" t="s">
        <v>63</v>
      </c>
      <c r="F32" s="834">
        <v>1918.2</v>
      </c>
      <c r="G32" s="835">
        <v>642257</v>
      </c>
      <c r="H32" s="223">
        <v>11056121.16</v>
      </c>
      <c r="I32" s="223">
        <v>642257</v>
      </c>
      <c r="J32" s="196">
        <f t="shared" si="0"/>
        <v>0</v>
      </c>
      <c r="K32" s="829">
        <v>23766</v>
      </c>
      <c r="L32" s="830" t="s">
        <v>3352</v>
      </c>
      <c r="M32" s="41" t="s">
        <v>3374</v>
      </c>
      <c r="N32" s="41" t="s">
        <v>3447</v>
      </c>
      <c r="O32" s="41" t="s">
        <v>3051</v>
      </c>
    </row>
    <row r="33" spans="1:15" s="17" customFormat="1" ht="47.25" customHeight="1">
      <c r="A33" s="810">
        <v>27</v>
      </c>
      <c r="B33" s="15" t="s">
        <v>27</v>
      </c>
      <c r="C33" s="15" t="s">
        <v>54</v>
      </c>
      <c r="D33" s="15" t="s">
        <v>3466</v>
      </c>
      <c r="E33" s="15" t="s">
        <v>2227</v>
      </c>
      <c r="F33" s="834">
        <v>25</v>
      </c>
      <c r="G33" s="835">
        <v>7992</v>
      </c>
      <c r="H33" s="223">
        <v>10779.71</v>
      </c>
      <c r="I33" s="223">
        <v>7992</v>
      </c>
      <c r="J33" s="196">
        <f t="shared" si="0"/>
        <v>0</v>
      </c>
      <c r="K33" s="829">
        <v>41640</v>
      </c>
      <c r="L33" s="830" t="s">
        <v>3352</v>
      </c>
      <c r="M33" s="41" t="s">
        <v>3374</v>
      </c>
      <c r="N33" s="41" t="s">
        <v>3447</v>
      </c>
      <c r="O33" s="41" t="s">
        <v>3050</v>
      </c>
    </row>
    <row r="34" spans="1:15" s="17" customFormat="1" ht="47.25" customHeight="1">
      <c r="A34" s="810">
        <v>28</v>
      </c>
      <c r="B34" s="15" t="s">
        <v>15</v>
      </c>
      <c r="C34" s="15" t="s">
        <v>54</v>
      </c>
      <c r="D34" s="15" t="s">
        <v>3466</v>
      </c>
      <c r="E34" s="15" t="s">
        <v>2271</v>
      </c>
      <c r="F34" s="834">
        <v>42.1</v>
      </c>
      <c r="G34" s="835">
        <v>12576</v>
      </c>
      <c r="H34" s="223">
        <v>471345.97</v>
      </c>
      <c r="I34" s="223">
        <v>12576</v>
      </c>
      <c r="J34" s="196">
        <f t="shared" si="0"/>
        <v>0</v>
      </c>
      <c r="K34" s="829">
        <v>41640</v>
      </c>
      <c r="L34" s="830" t="s">
        <v>3352</v>
      </c>
      <c r="M34" s="41" t="s">
        <v>3374</v>
      </c>
      <c r="N34" s="41" t="s">
        <v>3447</v>
      </c>
      <c r="O34" s="41" t="s">
        <v>3050</v>
      </c>
    </row>
    <row r="35" spans="1:15" s="17" customFormat="1" ht="47.25" customHeight="1">
      <c r="A35" s="810">
        <v>29</v>
      </c>
      <c r="B35" s="15" t="s">
        <v>32</v>
      </c>
      <c r="C35" s="15" t="s">
        <v>55</v>
      </c>
      <c r="D35" s="15" t="s">
        <v>3466</v>
      </c>
      <c r="E35" s="836"/>
      <c r="F35" s="834">
        <v>16</v>
      </c>
      <c r="G35" s="835">
        <v>12286.75</v>
      </c>
      <c r="H35" s="223">
        <v>0</v>
      </c>
      <c r="I35" s="223">
        <v>12286.75</v>
      </c>
      <c r="J35" s="196">
        <f t="shared" si="0"/>
        <v>0</v>
      </c>
      <c r="K35" s="829">
        <v>28143</v>
      </c>
      <c r="L35" s="830" t="s">
        <v>3352</v>
      </c>
      <c r="M35" s="41" t="s">
        <v>3374</v>
      </c>
      <c r="N35" s="41" t="s">
        <v>3447</v>
      </c>
      <c r="O35" s="41" t="s">
        <v>3051</v>
      </c>
    </row>
    <row r="36" spans="1:15" s="17" customFormat="1" ht="37.5" customHeight="1">
      <c r="A36" s="810">
        <v>30</v>
      </c>
      <c r="B36" s="15" t="s">
        <v>151</v>
      </c>
      <c r="C36" s="15" t="s">
        <v>54</v>
      </c>
      <c r="D36" s="15" t="s">
        <v>2549</v>
      </c>
      <c r="E36" s="15" t="s">
        <v>2262</v>
      </c>
      <c r="F36" s="834">
        <v>303.8</v>
      </c>
      <c r="G36" s="835">
        <v>1097652.5</v>
      </c>
      <c r="H36" s="223">
        <v>3711235.99</v>
      </c>
      <c r="I36" s="223">
        <v>497586.27</v>
      </c>
      <c r="J36" s="196">
        <f t="shared" si="0"/>
        <v>600066.23</v>
      </c>
      <c r="K36" s="829">
        <v>38737</v>
      </c>
      <c r="L36" s="830" t="s">
        <v>3352</v>
      </c>
      <c r="M36" s="41" t="s">
        <v>3374</v>
      </c>
      <c r="N36" s="41" t="s">
        <v>3447</v>
      </c>
      <c r="O36" s="41" t="s">
        <v>3052</v>
      </c>
    </row>
    <row r="37" spans="1:15" s="17" customFormat="1" ht="37.5" customHeight="1">
      <c r="A37" s="810">
        <v>31</v>
      </c>
      <c r="B37" s="15" t="s">
        <v>57</v>
      </c>
      <c r="C37" s="15" t="s">
        <v>153</v>
      </c>
      <c r="D37" s="15" t="s">
        <v>2549</v>
      </c>
      <c r="E37" s="15" t="s">
        <v>2261</v>
      </c>
      <c r="F37" s="834">
        <v>51.7</v>
      </c>
      <c r="G37" s="835">
        <v>19633.25</v>
      </c>
      <c r="H37" s="223">
        <v>237879.97</v>
      </c>
      <c r="I37" s="223">
        <v>19633.25</v>
      </c>
      <c r="J37" s="196">
        <f t="shared" si="0"/>
        <v>0</v>
      </c>
      <c r="K37" s="829">
        <v>38732</v>
      </c>
      <c r="L37" s="830" t="s">
        <v>3352</v>
      </c>
      <c r="M37" s="41" t="s">
        <v>3374</v>
      </c>
      <c r="N37" s="41" t="s">
        <v>3447</v>
      </c>
      <c r="O37" s="41" t="s">
        <v>3053</v>
      </c>
    </row>
    <row r="38" spans="1:15" s="17" customFormat="1" ht="37.5" customHeight="1">
      <c r="A38" s="810">
        <v>32</v>
      </c>
      <c r="B38" s="837" t="s">
        <v>58</v>
      </c>
      <c r="C38" s="15" t="s">
        <v>153</v>
      </c>
      <c r="D38" s="15" t="s">
        <v>2549</v>
      </c>
      <c r="E38" s="15" t="s">
        <v>2224</v>
      </c>
      <c r="F38" s="834">
        <v>42.7</v>
      </c>
      <c r="G38" s="835">
        <v>53446.75</v>
      </c>
      <c r="H38" s="223">
        <v>587822.29</v>
      </c>
      <c r="I38" s="223">
        <v>33104.26</v>
      </c>
      <c r="J38" s="196">
        <f t="shared" si="0"/>
        <v>20342.489999999998</v>
      </c>
      <c r="K38" s="829">
        <v>38737</v>
      </c>
      <c r="L38" s="830" t="s">
        <v>3352</v>
      </c>
      <c r="M38" s="41" t="s">
        <v>3374</v>
      </c>
      <c r="N38" s="41" t="s">
        <v>3447</v>
      </c>
      <c r="O38" s="41" t="s">
        <v>3052</v>
      </c>
    </row>
    <row r="39" spans="1:15" s="17" customFormat="1" ht="48.75" customHeight="1">
      <c r="A39" s="810">
        <v>33</v>
      </c>
      <c r="B39" s="15" t="s">
        <v>2582</v>
      </c>
      <c r="C39" s="15" t="s">
        <v>153</v>
      </c>
      <c r="D39" s="15" t="s">
        <v>2550</v>
      </c>
      <c r="E39" s="15" t="s">
        <v>60</v>
      </c>
      <c r="F39" s="834">
        <v>1743.4</v>
      </c>
      <c r="G39" s="835">
        <v>6660104.5</v>
      </c>
      <c r="H39" s="223">
        <v>19903090.25</v>
      </c>
      <c r="I39" s="223">
        <v>3701122.25</v>
      </c>
      <c r="J39" s="196">
        <f t="shared" si="0"/>
        <v>2958982.25</v>
      </c>
      <c r="K39" s="829">
        <v>32509</v>
      </c>
      <c r="L39" s="830" t="s">
        <v>3352</v>
      </c>
      <c r="M39" s="41" t="s">
        <v>3374</v>
      </c>
      <c r="N39" s="41" t="s">
        <v>3447</v>
      </c>
      <c r="O39" s="41" t="s">
        <v>3054</v>
      </c>
    </row>
    <row r="40" spans="1:15" s="17" customFormat="1" ht="62.25" customHeight="1">
      <c r="A40" s="810">
        <v>34</v>
      </c>
      <c r="B40" s="15" t="s">
        <v>2582</v>
      </c>
      <c r="C40" s="15" t="s">
        <v>139</v>
      </c>
      <c r="D40" s="15" t="s">
        <v>2551</v>
      </c>
      <c r="E40" s="15" t="s">
        <v>85</v>
      </c>
      <c r="F40" s="834">
        <v>1809</v>
      </c>
      <c r="G40" s="835">
        <v>16235922.5</v>
      </c>
      <c r="H40" s="223">
        <v>23817529.170000002</v>
      </c>
      <c r="I40" s="223">
        <v>6625289.4199999999</v>
      </c>
      <c r="J40" s="196">
        <f t="shared" si="0"/>
        <v>9610633.0800000001</v>
      </c>
      <c r="K40" s="829">
        <v>38737</v>
      </c>
      <c r="L40" s="830" t="s">
        <v>3352</v>
      </c>
      <c r="M40" s="41" t="s">
        <v>3374</v>
      </c>
      <c r="N40" s="41" t="s">
        <v>3447</v>
      </c>
      <c r="O40" s="41" t="s">
        <v>3055</v>
      </c>
    </row>
    <row r="41" spans="1:15" s="17" customFormat="1" ht="48" customHeight="1">
      <c r="A41" s="810">
        <v>35</v>
      </c>
      <c r="B41" s="15" t="s">
        <v>28</v>
      </c>
      <c r="C41" s="15" t="s">
        <v>55</v>
      </c>
      <c r="D41" s="15" t="s">
        <v>2552</v>
      </c>
      <c r="E41" s="15" t="s">
        <v>2231</v>
      </c>
      <c r="F41" s="834">
        <v>15.6</v>
      </c>
      <c r="G41" s="835">
        <v>9768.5</v>
      </c>
      <c r="H41" s="223">
        <v>197574.31</v>
      </c>
      <c r="I41" s="223">
        <v>9768.5</v>
      </c>
      <c r="J41" s="196">
        <f t="shared" si="0"/>
        <v>0</v>
      </c>
      <c r="K41" s="829">
        <v>38737</v>
      </c>
      <c r="L41" s="830" t="s">
        <v>3352</v>
      </c>
      <c r="M41" s="41" t="s">
        <v>3374</v>
      </c>
      <c r="N41" s="41" t="s">
        <v>3447</v>
      </c>
      <c r="O41" s="41" t="s">
        <v>3055</v>
      </c>
    </row>
    <row r="42" spans="1:15" s="17" customFormat="1" ht="51.75" customHeight="1">
      <c r="A42" s="810">
        <v>36</v>
      </c>
      <c r="B42" s="839" t="s">
        <v>2345</v>
      </c>
      <c r="C42" s="15" t="s">
        <v>56</v>
      </c>
      <c r="D42" s="15" t="s">
        <v>2545</v>
      </c>
      <c r="E42" s="15" t="s">
        <v>61</v>
      </c>
      <c r="F42" s="834">
        <v>249.7</v>
      </c>
      <c r="G42" s="835">
        <v>95699.42</v>
      </c>
      <c r="H42" s="223">
        <v>1334946.1399999999</v>
      </c>
      <c r="I42" s="223">
        <v>95699.42</v>
      </c>
      <c r="J42" s="196">
        <f t="shared" si="0"/>
        <v>0</v>
      </c>
      <c r="K42" s="829">
        <v>37591</v>
      </c>
      <c r="L42" s="830" t="s">
        <v>3352</v>
      </c>
      <c r="M42" s="41" t="s">
        <v>3374</v>
      </c>
      <c r="N42" s="41" t="s">
        <v>3447</v>
      </c>
      <c r="O42" s="41" t="s">
        <v>3056</v>
      </c>
    </row>
    <row r="43" spans="1:15" s="17" customFormat="1" ht="48" customHeight="1">
      <c r="A43" s="810">
        <v>37</v>
      </c>
      <c r="B43" s="15" t="s">
        <v>29</v>
      </c>
      <c r="C43" s="15" t="s">
        <v>54</v>
      </c>
      <c r="D43" s="15" t="s">
        <v>2553</v>
      </c>
      <c r="E43" s="15" t="s">
        <v>2449</v>
      </c>
      <c r="F43" s="834">
        <v>13.3</v>
      </c>
      <c r="G43" s="835">
        <v>14472</v>
      </c>
      <c r="H43" s="223">
        <v>50684.84</v>
      </c>
      <c r="I43" s="223">
        <v>14472</v>
      </c>
      <c r="J43" s="196">
        <f t="shared" si="0"/>
        <v>0</v>
      </c>
      <c r="K43" s="829">
        <v>36494</v>
      </c>
      <c r="L43" s="830" t="s">
        <v>3352</v>
      </c>
      <c r="M43" s="41" t="s">
        <v>3374</v>
      </c>
      <c r="N43" s="41" t="s">
        <v>3447</v>
      </c>
      <c r="O43" s="41" t="s">
        <v>3056</v>
      </c>
    </row>
    <row r="44" spans="1:15" s="17" customFormat="1" ht="45.75" customHeight="1">
      <c r="A44" s="810">
        <v>38</v>
      </c>
      <c r="B44" s="15" t="s">
        <v>30</v>
      </c>
      <c r="C44" s="15" t="s">
        <v>54</v>
      </c>
      <c r="D44" s="837" t="s">
        <v>2553</v>
      </c>
      <c r="E44" s="15"/>
      <c r="F44" s="834">
        <v>6</v>
      </c>
      <c r="G44" s="835">
        <v>26250</v>
      </c>
      <c r="H44" s="223">
        <v>0</v>
      </c>
      <c r="I44" s="223">
        <v>26250</v>
      </c>
      <c r="J44" s="196">
        <f t="shared" si="0"/>
        <v>0</v>
      </c>
      <c r="K44" s="829">
        <v>40267</v>
      </c>
      <c r="L44" s="830" t="s">
        <v>3352</v>
      </c>
      <c r="M44" s="41" t="s">
        <v>3374</v>
      </c>
      <c r="N44" s="41" t="s">
        <v>3447</v>
      </c>
      <c r="O44" s="41" t="s">
        <v>3056</v>
      </c>
    </row>
    <row r="45" spans="1:15" s="17" customFormat="1" ht="48.75" customHeight="1">
      <c r="A45" s="810">
        <v>39</v>
      </c>
      <c r="B45" s="15" t="s">
        <v>2583</v>
      </c>
      <c r="C45" s="15" t="s">
        <v>153</v>
      </c>
      <c r="D45" s="15" t="s">
        <v>2554</v>
      </c>
      <c r="E45" s="15" t="s">
        <v>2230</v>
      </c>
      <c r="F45" s="834">
        <v>319.39999999999998</v>
      </c>
      <c r="G45" s="835">
        <v>11265426.630000001</v>
      </c>
      <c r="H45" s="223">
        <v>3911027.45</v>
      </c>
      <c r="I45" s="223">
        <v>1654396.04</v>
      </c>
      <c r="J45" s="196">
        <f t="shared" si="0"/>
        <v>9611030.5899999999</v>
      </c>
      <c r="K45" s="829">
        <v>39142</v>
      </c>
      <c r="L45" s="830" t="s">
        <v>3352</v>
      </c>
      <c r="M45" s="41" t="s">
        <v>3374</v>
      </c>
      <c r="N45" s="41" t="s">
        <v>3447</v>
      </c>
      <c r="O45" s="41" t="s">
        <v>3057</v>
      </c>
    </row>
    <row r="46" spans="1:15" s="17" customFormat="1" ht="50.25" customHeight="1">
      <c r="A46" s="810">
        <v>40</v>
      </c>
      <c r="B46" s="15" t="s">
        <v>31</v>
      </c>
      <c r="C46" s="15" t="s">
        <v>54</v>
      </c>
      <c r="D46" s="15" t="s">
        <v>2584</v>
      </c>
      <c r="E46" s="15" t="s">
        <v>2229</v>
      </c>
      <c r="F46" s="834">
        <v>158.6</v>
      </c>
      <c r="G46" s="835">
        <v>2055065.25</v>
      </c>
      <c r="H46" s="223">
        <v>1615748.6</v>
      </c>
      <c r="I46" s="223">
        <v>610785.92000000004</v>
      </c>
      <c r="J46" s="196">
        <f t="shared" si="0"/>
        <v>1444279.33</v>
      </c>
      <c r="K46" s="829">
        <v>25204</v>
      </c>
      <c r="L46" s="830" t="s">
        <v>3352</v>
      </c>
      <c r="M46" s="41" t="s">
        <v>3374</v>
      </c>
      <c r="N46" s="41" t="s">
        <v>3447</v>
      </c>
      <c r="O46" s="41" t="s">
        <v>3057</v>
      </c>
    </row>
    <row r="47" spans="1:15" s="17" customFormat="1" ht="46.5" customHeight="1">
      <c r="A47" s="810">
        <v>41</v>
      </c>
      <c r="B47" s="15" t="s">
        <v>31</v>
      </c>
      <c r="C47" s="15" t="s">
        <v>153</v>
      </c>
      <c r="D47" s="15" t="s">
        <v>2555</v>
      </c>
      <c r="E47" s="15" t="s">
        <v>2259</v>
      </c>
      <c r="F47" s="834">
        <v>299</v>
      </c>
      <c r="G47" s="835">
        <v>2635297</v>
      </c>
      <c r="H47" s="223">
        <v>2950086.49</v>
      </c>
      <c r="I47" s="223">
        <v>2635297</v>
      </c>
      <c r="J47" s="196">
        <f t="shared" si="0"/>
        <v>0</v>
      </c>
      <c r="K47" s="829">
        <v>23743</v>
      </c>
      <c r="L47" s="830" t="s">
        <v>3352</v>
      </c>
      <c r="M47" s="41" t="s">
        <v>3374</v>
      </c>
      <c r="N47" s="41" t="s">
        <v>3447</v>
      </c>
      <c r="O47" s="41" t="s">
        <v>3057</v>
      </c>
    </row>
    <row r="48" spans="1:15" s="17" customFormat="1" ht="63" customHeight="1">
      <c r="A48" s="810">
        <v>42</v>
      </c>
      <c r="B48" s="839" t="s">
        <v>2568</v>
      </c>
      <c r="C48" s="15" t="s">
        <v>2276</v>
      </c>
      <c r="D48" s="15" t="s">
        <v>2585</v>
      </c>
      <c r="E48" s="840" t="s">
        <v>2254</v>
      </c>
      <c r="F48" s="834">
        <v>2254.1</v>
      </c>
      <c r="G48" s="835">
        <v>10187653</v>
      </c>
      <c r="H48" s="223">
        <v>27293048.539999999</v>
      </c>
      <c r="I48" s="223">
        <v>6109197.0800000001</v>
      </c>
      <c r="J48" s="196">
        <f t="shared" si="0"/>
        <v>4078455.92</v>
      </c>
      <c r="K48" s="829">
        <v>21551</v>
      </c>
      <c r="L48" s="830" t="s">
        <v>3352</v>
      </c>
      <c r="M48" s="41" t="s">
        <v>3374</v>
      </c>
      <c r="N48" s="41" t="s">
        <v>3447</v>
      </c>
      <c r="O48" s="41" t="s">
        <v>3057</v>
      </c>
    </row>
    <row r="49" spans="1:15" s="17" customFormat="1" ht="37.5" customHeight="1">
      <c r="A49" s="810">
        <v>43</v>
      </c>
      <c r="B49" s="15" t="s">
        <v>33</v>
      </c>
      <c r="C49" s="15" t="s">
        <v>54</v>
      </c>
      <c r="D49" s="15" t="s">
        <v>2556</v>
      </c>
      <c r="E49" s="15"/>
      <c r="F49" s="834">
        <v>72</v>
      </c>
      <c r="G49" s="835">
        <v>761456.5</v>
      </c>
      <c r="H49" s="223"/>
      <c r="I49" s="223">
        <v>238184.44</v>
      </c>
      <c r="J49" s="196">
        <f t="shared" si="0"/>
        <v>523272.06</v>
      </c>
      <c r="K49" s="829">
        <v>25204</v>
      </c>
      <c r="L49" s="830" t="s">
        <v>3352</v>
      </c>
      <c r="M49" s="41" t="s">
        <v>3374</v>
      </c>
      <c r="N49" s="41" t="s">
        <v>3447</v>
      </c>
      <c r="O49" s="41" t="s">
        <v>3057</v>
      </c>
    </row>
    <row r="50" spans="1:15" s="17" customFormat="1" ht="49.5" customHeight="1">
      <c r="A50" s="810">
        <v>44</v>
      </c>
      <c r="B50" s="15" t="s">
        <v>32</v>
      </c>
      <c r="C50" s="15" t="s">
        <v>54</v>
      </c>
      <c r="D50" s="15" t="s">
        <v>2585</v>
      </c>
      <c r="E50" s="15" t="s">
        <v>2253</v>
      </c>
      <c r="F50" s="834">
        <v>7</v>
      </c>
      <c r="G50" s="835">
        <v>58180.5</v>
      </c>
      <c r="H50" s="223">
        <v>23222.080000000002</v>
      </c>
      <c r="I50" s="223">
        <v>58180.5</v>
      </c>
      <c r="J50" s="196">
        <f t="shared" si="0"/>
        <v>0</v>
      </c>
      <c r="K50" s="829">
        <v>25447</v>
      </c>
      <c r="L50" s="830" t="s">
        <v>3352</v>
      </c>
      <c r="M50" s="41" t="s">
        <v>3374</v>
      </c>
      <c r="N50" s="41" t="s">
        <v>3447</v>
      </c>
      <c r="O50" s="41" t="s">
        <v>3057</v>
      </c>
    </row>
    <row r="51" spans="1:15" s="17" customFormat="1" ht="37.5" customHeight="1">
      <c r="A51" s="810">
        <v>45</v>
      </c>
      <c r="B51" s="15" t="s">
        <v>32</v>
      </c>
      <c r="C51" s="15" t="s">
        <v>55</v>
      </c>
      <c r="D51" s="15" t="s">
        <v>2556</v>
      </c>
      <c r="E51" s="15"/>
      <c r="F51" s="834">
        <v>3</v>
      </c>
      <c r="G51" s="835">
        <v>38521</v>
      </c>
      <c r="H51" s="223">
        <v>0</v>
      </c>
      <c r="I51" s="223">
        <v>38521</v>
      </c>
      <c r="J51" s="196">
        <f t="shared" si="0"/>
        <v>0</v>
      </c>
      <c r="K51" s="829">
        <v>28561</v>
      </c>
      <c r="L51" s="830" t="s">
        <v>3352</v>
      </c>
      <c r="M51" s="41" t="s">
        <v>3374</v>
      </c>
      <c r="N51" s="41" t="s">
        <v>3447</v>
      </c>
      <c r="O51" s="41" t="s">
        <v>3057</v>
      </c>
    </row>
    <row r="52" spans="1:15" s="17" customFormat="1" ht="47.25" customHeight="1">
      <c r="A52" s="810">
        <v>46</v>
      </c>
      <c r="B52" s="15" t="s">
        <v>84</v>
      </c>
      <c r="C52" s="15" t="s">
        <v>55</v>
      </c>
      <c r="D52" s="15" t="s">
        <v>2554</v>
      </c>
      <c r="E52" s="15" t="s">
        <v>2238</v>
      </c>
      <c r="F52" s="834">
        <v>67.2</v>
      </c>
      <c r="G52" s="835">
        <v>130674.25</v>
      </c>
      <c r="H52" s="223">
        <v>400151.81</v>
      </c>
      <c r="I52" s="223">
        <v>130674.25</v>
      </c>
      <c r="J52" s="196">
        <f t="shared" si="0"/>
        <v>0</v>
      </c>
      <c r="K52" s="829">
        <v>23986</v>
      </c>
      <c r="L52" s="830" t="s">
        <v>3352</v>
      </c>
      <c r="M52" s="41" t="s">
        <v>3374</v>
      </c>
      <c r="N52" s="41" t="s">
        <v>3447</v>
      </c>
      <c r="O52" s="41" t="s">
        <v>3057</v>
      </c>
    </row>
    <row r="53" spans="1:15" s="17" customFormat="1" ht="47.25">
      <c r="A53" s="810">
        <v>47</v>
      </c>
      <c r="B53" s="15" t="s">
        <v>2567</v>
      </c>
      <c r="C53" s="15" t="s">
        <v>153</v>
      </c>
      <c r="D53" s="15" t="s">
        <v>2511</v>
      </c>
      <c r="E53" s="840" t="s">
        <v>2255</v>
      </c>
      <c r="F53" s="834">
        <v>140.6</v>
      </c>
      <c r="G53" s="835">
        <v>105854</v>
      </c>
      <c r="H53" s="223">
        <v>832127.49</v>
      </c>
      <c r="I53" s="223">
        <v>105854</v>
      </c>
      <c r="J53" s="196">
        <f t="shared" si="0"/>
        <v>0</v>
      </c>
      <c r="K53" s="829">
        <v>27774</v>
      </c>
      <c r="L53" s="830" t="s">
        <v>3352</v>
      </c>
      <c r="M53" s="41" t="s">
        <v>3374</v>
      </c>
      <c r="N53" s="41" t="s">
        <v>3447</v>
      </c>
      <c r="O53" s="41" t="s">
        <v>3057</v>
      </c>
    </row>
    <row r="54" spans="1:15" s="17" customFormat="1" ht="45">
      <c r="A54" s="810">
        <v>48</v>
      </c>
      <c r="B54" s="837" t="s">
        <v>34</v>
      </c>
      <c r="C54" s="15" t="s">
        <v>54</v>
      </c>
      <c r="D54" s="837" t="s">
        <v>2558</v>
      </c>
      <c r="E54" s="15"/>
      <c r="F54" s="834">
        <v>0</v>
      </c>
      <c r="G54" s="835">
        <v>21811172</v>
      </c>
      <c r="H54" s="223"/>
      <c r="I54" s="223">
        <v>4712663.28</v>
      </c>
      <c r="J54" s="196">
        <f t="shared" si="0"/>
        <v>17098508.719999999</v>
      </c>
      <c r="K54" s="829">
        <v>42184</v>
      </c>
      <c r="L54" s="41" t="s">
        <v>3454</v>
      </c>
      <c r="M54" s="41" t="s">
        <v>3374</v>
      </c>
      <c r="N54" s="41" t="s">
        <v>3447</v>
      </c>
      <c r="O54" s="41" t="s">
        <v>3058</v>
      </c>
    </row>
    <row r="55" spans="1:15" s="17" customFormat="1" ht="50.25" customHeight="1">
      <c r="A55" s="810">
        <v>40</v>
      </c>
      <c r="B55" s="15" t="s">
        <v>2346</v>
      </c>
      <c r="C55" s="15" t="s">
        <v>152</v>
      </c>
      <c r="D55" s="15" t="s">
        <v>2557</v>
      </c>
      <c r="E55" s="15" t="s">
        <v>67</v>
      </c>
      <c r="F55" s="834">
        <v>6818.6</v>
      </c>
      <c r="G55" s="835">
        <v>146832815.02000001</v>
      </c>
      <c r="H55" s="223">
        <v>67062294.719999999</v>
      </c>
      <c r="I55" s="223">
        <v>10026669.869999999</v>
      </c>
      <c r="J55" s="196">
        <f t="shared" si="0"/>
        <v>136806145.15000001</v>
      </c>
      <c r="K55" s="829">
        <v>41152</v>
      </c>
      <c r="L55" s="41" t="s">
        <v>3454</v>
      </c>
      <c r="M55" s="41" t="s">
        <v>3374</v>
      </c>
      <c r="N55" s="41" t="s">
        <v>3447</v>
      </c>
      <c r="O55" s="41" t="s">
        <v>3058</v>
      </c>
    </row>
    <row r="56" spans="1:15" s="17" customFormat="1" ht="50.25" customHeight="1">
      <c r="A56" s="810">
        <v>50</v>
      </c>
      <c r="B56" s="15" t="s">
        <v>255</v>
      </c>
      <c r="C56" s="15" t="s">
        <v>54</v>
      </c>
      <c r="D56" s="15" t="s">
        <v>2558</v>
      </c>
      <c r="E56" s="15" t="s">
        <v>68</v>
      </c>
      <c r="F56" s="834">
        <v>51.9</v>
      </c>
      <c r="G56" s="835">
        <v>5606000</v>
      </c>
      <c r="H56" s="223">
        <v>824984.23</v>
      </c>
      <c r="I56" s="223">
        <v>443808.65</v>
      </c>
      <c r="J56" s="196">
        <f t="shared" si="0"/>
        <v>5162191.3499999996</v>
      </c>
      <c r="K56" s="829">
        <v>41152</v>
      </c>
      <c r="L56" s="41" t="s">
        <v>3454</v>
      </c>
      <c r="M56" s="41" t="s">
        <v>3374</v>
      </c>
      <c r="N56" s="41" t="s">
        <v>3447</v>
      </c>
      <c r="O56" s="41" t="s">
        <v>3058</v>
      </c>
    </row>
    <row r="57" spans="1:15" s="17" customFormat="1" ht="44.25" customHeight="1">
      <c r="A57" s="810">
        <v>51</v>
      </c>
      <c r="B57" s="15" t="s">
        <v>35</v>
      </c>
      <c r="C57" s="15" t="s">
        <v>55</v>
      </c>
      <c r="D57" s="837" t="s">
        <v>3468</v>
      </c>
      <c r="E57" s="15"/>
      <c r="F57" s="834">
        <v>0</v>
      </c>
      <c r="G57" s="835">
        <v>6188</v>
      </c>
      <c r="H57" s="223"/>
      <c r="I57" s="223">
        <v>6188</v>
      </c>
      <c r="J57" s="196">
        <f t="shared" si="0"/>
        <v>0</v>
      </c>
      <c r="K57" s="829">
        <v>42184</v>
      </c>
      <c r="L57" s="41"/>
      <c r="M57" s="41" t="s">
        <v>3374</v>
      </c>
      <c r="N57" s="41" t="s">
        <v>3447</v>
      </c>
      <c r="O57" s="41" t="s">
        <v>3059</v>
      </c>
    </row>
    <row r="58" spans="1:15" s="17" customFormat="1" ht="45">
      <c r="A58" s="810">
        <v>52</v>
      </c>
      <c r="B58" s="15" t="s">
        <v>36</v>
      </c>
      <c r="C58" s="15" t="s">
        <v>55</v>
      </c>
      <c r="D58" s="837" t="s">
        <v>3468</v>
      </c>
      <c r="E58" s="15"/>
      <c r="F58" s="834">
        <v>0</v>
      </c>
      <c r="G58" s="835">
        <v>138249</v>
      </c>
      <c r="H58" s="223"/>
      <c r="I58" s="223">
        <v>44931.12</v>
      </c>
      <c r="J58" s="196">
        <f t="shared" si="0"/>
        <v>93317.88</v>
      </c>
      <c r="K58" s="829">
        <v>42181</v>
      </c>
      <c r="L58" s="41"/>
      <c r="M58" s="41" t="s">
        <v>3374</v>
      </c>
      <c r="N58" s="41" t="s">
        <v>3447</v>
      </c>
      <c r="O58" s="41" t="s">
        <v>3059</v>
      </c>
    </row>
    <row r="59" spans="1:15" s="17" customFormat="1" ht="45">
      <c r="A59" s="810">
        <v>53</v>
      </c>
      <c r="B59" s="41" t="s">
        <v>37</v>
      </c>
      <c r="C59" s="15" t="s">
        <v>55</v>
      </c>
      <c r="D59" s="837" t="s">
        <v>3468</v>
      </c>
      <c r="E59" s="15"/>
      <c r="F59" s="834">
        <v>0</v>
      </c>
      <c r="G59" s="835">
        <v>1652992</v>
      </c>
      <c r="H59" s="223"/>
      <c r="I59" s="223">
        <v>357156.54</v>
      </c>
      <c r="J59" s="196">
        <f t="shared" si="0"/>
        <v>1295835.46</v>
      </c>
      <c r="K59" s="829">
        <v>42184</v>
      </c>
      <c r="L59" s="41"/>
      <c r="M59" s="41" t="s">
        <v>3374</v>
      </c>
      <c r="N59" s="41" t="s">
        <v>3447</v>
      </c>
      <c r="O59" s="41" t="s">
        <v>3059</v>
      </c>
    </row>
    <row r="60" spans="1:15" s="17" customFormat="1" ht="45" customHeight="1">
      <c r="A60" s="810">
        <v>54</v>
      </c>
      <c r="B60" s="41" t="s">
        <v>38</v>
      </c>
      <c r="C60" s="15" t="s">
        <v>55</v>
      </c>
      <c r="D60" s="837" t="s">
        <v>3468</v>
      </c>
      <c r="E60" s="15"/>
      <c r="F60" s="834">
        <v>0</v>
      </c>
      <c r="G60" s="835">
        <v>29000</v>
      </c>
      <c r="H60" s="223"/>
      <c r="I60" s="223">
        <v>29000</v>
      </c>
      <c r="J60" s="196">
        <f t="shared" si="0"/>
        <v>0</v>
      </c>
      <c r="K60" s="829">
        <v>41640</v>
      </c>
      <c r="L60" s="41"/>
      <c r="M60" s="41" t="s">
        <v>3374</v>
      </c>
      <c r="N60" s="41" t="s">
        <v>3447</v>
      </c>
      <c r="O60" s="41" t="s">
        <v>3059</v>
      </c>
    </row>
    <row r="61" spans="1:15" s="17" customFormat="1" ht="52.5" customHeight="1">
      <c r="A61" s="810">
        <v>55</v>
      </c>
      <c r="B61" s="41" t="s">
        <v>39</v>
      </c>
      <c r="C61" s="15" t="s">
        <v>55</v>
      </c>
      <c r="D61" s="837" t="s">
        <v>3468</v>
      </c>
      <c r="E61" s="15"/>
      <c r="F61" s="834">
        <v>0</v>
      </c>
      <c r="G61" s="835">
        <v>759000</v>
      </c>
      <c r="H61" s="223"/>
      <c r="I61" s="223">
        <v>52497.5</v>
      </c>
      <c r="J61" s="196">
        <f t="shared" si="0"/>
        <v>706502.5</v>
      </c>
      <c r="K61" s="829">
        <v>41640</v>
      </c>
      <c r="L61" s="41"/>
      <c r="M61" s="41" t="s">
        <v>3374</v>
      </c>
      <c r="N61" s="41" t="s">
        <v>3447</v>
      </c>
      <c r="O61" s="41" t="s">
        <v>3059</v>
      </c>
    </row>
    <row r="62" spans="1:15" s="17" customFormat="1" ht="46.5" customHeight="1">
      <c r="A62" s="44">
        <v>56</v>
      </c>
      <c r="B62" s="831" t="s">
        <v>40</v>
      </c>
      <c r="C62" s="15" t="s">
        <v>55</v>
      </c>
      <c r="D62" s="837" t="s">
        <v>2558</v>
      </c>
      <c r="E62" s="15"/>
      <c r="F62" s="834">
        <v>217</v>
      </c>
      <c r="G62" s="835">
        <v>4439000</v>
      </c>
      <c r="H62" s="223"/>
      <c r="I62" s="223">
        <v>3514208.65</v>
      </c>
      <c r="J62" s="196">
        <f t="shared" si="0"/>
        <v>924791.35000000009</v>
      </c>
      <c r="K62" s="829">
        <v>41640</v>
      </c>
      <c r="L62" s="41"/>
      <c r="M62" s="41" t="s">
        <v>3374</v>
      </c>
      <c r="N62" s="41" t="s">
        <v>3447</v>
      </c>
      <c r="O62" s="41" t="s">
        <v>3059</v>
      </c>
    </row>
    <row r="63" spans="1:15" s="17" customFormat="1" ht="44.25" customHeight="1">
      <c r="A63" s="810">
        <v>57</v>
      </c>
      <c r="B63" s="15" t="s">
        <v>41</v>
      </c>
      <c r="C63" s="15" t="s">
        <v>55</v>
      </c>
      <c r="D63" s="837" t="s">
        <v>3468</v>
      </c>
      <c r="E63" s="15"/>
      <c r="F63" s="834">
        <v>98</v>
      </c>
      <c r="G63" s="835">
        <v>471000</v>
      </c>
      <c r="H63" s="223"/>
      <c r="I63" s="223">
        <v>32577.5</v>
      </c>
      <c r="J63" s="196">
        <f t="shared" si="0"/>
        <v>438422.5</v>
      </c>
      <c r="K63" s="829">
        <v>41640</v>
      </c>
      <c r="L63" s="41"/>
      <c r="M63" s="41" t="s">
        <v>3374</v>
      </c>
      <c r="N63" s="41" t="s">
        <v>3447</v>
      </c>
      <c r="O63" s="41" t="s">
        <v>3059</v>
      </c>
    </row>
    <row r="64" spans="1:15" s="17" customFormat="1" ht="46.5" customHeight="1">
      <c r="A64" s="810">
        <v>58</v>
      </c>
      <c r="B64" s="15" t="s">
        <v>42</v>
      </c>
      <c r="C64" s="15" t="s">
        <v>55</v>
      </c>
      <c r="D64" s="837" t="s">
        <v>3469</v>
      </c>
      <c r="E64" s="15"/>
      <c r="F64" s="834">
        <v>85</v>
      </c>
      <c r="G64" s="835">
        <v>236000</v>
      </c>
      <c r="H64" s="223"/>
      <c r="I64" s="223">
        <v>124555.45</v>
      </c>
      <c r="J64" s="196">
        <f t="shared" si="0"/>
        <v>111444.55</v>
      </c>
      <c r="K64" s="829">
        <v>41640</v>
      </c>
      <c r="L64" s="41"/>
      <c r="M64" s="41" t="s">
        <v>3374</v>
      </c>
      <c r="N64" s="41" t="s">
        <v>3447</v>
      </c>
      <c r="O64" s="41" t="s">
        <v>3059</v>
      </c>
    </row>
    <row r="65" spans="1:15" s="17" customFormat="1" ht="47.25" customHeight="1">
      <c r="A65" s="810">
        <v>59</v>
      </c>
      <c r="B65" s="837" t="s">
        <v>43</v>
      </c>
      <c r="C65" s="15" t="s">
        <v>55</v>
      </c>
      <c r="D65" s="837" t="s">
        <v>3468</v>
      </c>
      <c r="E65" s="15"/>
      <c r="F65" s="834">
        <v>40</v>
      </c>
      <c r="G65" s="835">
        <v>115000</v>
      </c>
      <c r="H65" s="223"/>
      <c r="I65" s="223">
        <v>9103.85</v>
      </c>
      <c r="J65" s="196">
        <f t="shared" si="0"/>
        <v>105896.15</v>
      </c>
      <c r="K65" s="829">
        <v>41640</v>
      </c>
      <c r="L65" s="41"/>
      <c r="M65" s="41" t="s">
        <v>3374</v>
      </c>
      <c r="N65" s="41" t="s">
        <v>3447</v>
      </c>
      <c r="O65" s="41" t="s">
        <v>3059</v>
      </c>
    </row>
    <row r="66" spans="1:15" s="17" customFormat="1" ht="49.5" customHeight="1">
      <c r="A66" s="810">
        <v>60</v>
      </c>
      <c r="B66" s="15" t="s">
        <v>44</v>
      </c>
      <c r="C66" s="15" t="s">
        <v>55</v>
      </c>
      <c r="D66" s="837" t="s">
        <v>3468</v>
      </c>
      <c r="E66" s="15"/>
      <c r="F66" s="834">
        <v>1000</v>
      </c>
      <c r="G66" s="835">
        <v>1333000</v>
      </c>
      <c r="H66" s="223"/>
      <c r="I66" s="223">
        <v>105528.85</v>
      </c>
      <c r="J66" s="196">
        <f t="shared" si="0"/>
        <v>1227471.1499999999</v>
      </c>
      <c r="K66" s="829">
        <v>41640</v>
      </c>
      <c r="L66" s="41"/>
      <c r="M66" s="41" t="s">
        <v>3374</v>
      </c>
      <c r="N66" s="41" t="s">
        <v>3447</v>
      </c>
      <c r="O66" s="41" t="s">
        <v>3059</v>
      </c>
    </row>
    <row r="67" spans="1:15" s="17" customFormat="1" ht="46.5" customHeight="1">
      <c r="A67" s="810">
        <v>61</v>
      </c>
      <c r="B67" s="15" t="s">
        <v>45</v>
      </c>
      <c r="C67" s="15" t="s">
        <v>55</v>
      </c>
      <c r="D67" s="837" t="s">
        <v>3468</v>
      </c>
      <c r="E67" s="15"/>
      <c r="F67" s="834">
        <v>330</v>
      </c>
      <c r="G67" s="835">
        <v>197000</v>
      </c>
      <c r="H67" s="223"/>
      <c r="I67" s="223">
        <v>15596.89</v>
      </c>
      <c r="J67" s="196">
        <f t="shared" si="0"/>
        <v>181403.11</v>
      </c>
      <c r="K67" s="829">
        <v>41640</v>
      </c>
      <c r="L67" s="41"/>
      <c r="M67" s="41" t="s">
        <v>3374</v>
      </c>
      <c r="N67" s="41" t="s">
        <v>3447</v>
      </c>
      <c r="O67" s="41" t="s">
        <v>3059</v>
      </c>
    </row>
    <row r="68" spans="1:15" s="17" customFormat="1" ht="40.5" customHeight="1">
      <c r="A68" s="810">
        <v>62</v>
      </c>
      <c r="B68" s="15" t="s">
        <v>16</v>
      </c>
      <c r="C68" s="15" t="s">
        <v>2276</v>
      </c>
      <c r="D68" s="15" t="s">
        <v>2559</v>
      </c>
      <c r="E68" s="15" t="s">
        <v>2228</v>
      </c>
      <c r="F68" s="834">
        <v>2629.9</v>
      </c>
      <c r="G68" s="835">
        <v>31755311</v>
      </c>
      <c r="H68" s="223">
        <v>24119075.890000001</v>
      </c>
      <c r="I68" s="223">
        <v>19180152.629999999</v>
      </c>
      <c r="J68" s="196">
        <f t="shared" si="0"/>
        <v>12575158.370000001</v>
      </c>
      <c r="K68" s="829">
        <v>26299</v>
      </c>
      <c r="L68" s="830" t="s">
        <v>3352</v>
      </c>
      <c r="M68" s="41" t="s">
        <v>3374</v>
      </c>
      <c r="N68" s="41" t="s">
        <v>3447</v>
      </c>
      <c r="O68" s="41" t="s">
        <v>3060</v>
      </c>
    </row>
    <row r="69" spans="1:15" s="17" customFormat="1" ht="36" customHeight="1">
      <c r="A69" s="810">
        <v>63</v>
      </c>
      <c r="B69" s="15" t="s">
        <v>2586</v>
      </c>
      <c r="C69" s="15" t="s">
        <v>54</v>
      </c>
      <c r="D69" s="15" t="s">
        <v>2559</v>
      </c>
      <c r="E69" s="15" t="s">
        <v>2246</v>
      </c>
      <c r="F69" s="834">
        <v>227.7</v>
      </c>
      <c r="G69" s="835">
        <v>195240</v>
      </c>
      <c r="H69" s="223">
        <v>2302749.23</v>
      </c>
      <c r="I69" s="223">
        <v>195240</v>
      </c>
      <c r="J69" s="196">
        <f t="shared" si="0"/>
        <v>0</v>
      </c>
      <c r="K69" s="829">
        <v>41640</v>
      </c>
      <c r="L69" s="830" t="s">
        <v>3352</v>
      </c>
      <c r="M69" s="41" t="s">
        <v>3374</v>
      </c>
      <c r="N69" s="41" t="s">
        <v>3447</v>
      </c>
      <c r="O69" s="41" t="s">
        <v>3061</v>
      </c>
    </row>
    <row r="70" spans="1:15" s="17" customFormat="1" ht="39" customHeight="1">
      <c r="A70" s="810">
        <v>64</v>
      </c>
      <c r="B70" s="41" t="s">
        <v>46</v>
      </c>
      <c r="C70" s="15" t="s">
        <v>55</v>
      </c>
      <c r="D70" s="15" t="s">
        <v>2559</v>
      </c>
      <c r="E70" s="15"/>
      <c r="F70" s="834">
        <v>60</v>
      </c>
      <c r="G70" s="835">
        <v>151500</v>
      </c>
      <c r="H70" s="223"/>
      <c r="I70" s="223">
        <v>151500</v>
      </c>
      <c r="J70" s="196">
        <f t="shared" si="0"/>
        <v>0</v>
      </c>
      <c r="K70" s="829">
        <v>39356</v>
      </c>
      <c r="L70" s="830" t="s">
        <v>3352</v>
      </c>
      <c r="M70" s="41" t="s">
        <v>3374</v>
      </c>
      <c r="N70" s="41" t="s">
        <v>3447</v>
      </c>
      <c r="O70" s="41" t="s">
        <v>3061</v>
      </c>
    </row>
    <row r="71" spans="1:15" s="17" customFormat="1" ht="39" customHeight="1">
      <c r="A71" s="810">
        <v>65</v>
      </c>
      <c r="B71" s="15" t="s">
        <v>24</v>
      </c>
      <c r="C71" s="15" t="s">
        <v>54</v>
      </c>
      <c r="D71" s="15" t="s">
        <v>2560</v>
      </c>
      <c r="E71" s="15" t="s">
        <v>69</v>
      </c>
      <c r="F71" s="834">
        <v>2708.9</v>
      </c>
      <c r="G71" s="835">
        <v>44796104.100000001</v>
      </c>
      <c r="H71" s="223">
        <v>27394699.359999999</v>
      </c>
      <c r="I71" s="223">
        <v>2949077.11</v>
      </c>
      <c r="J71" s="196">
        <f t="shared" si="0"/>
        <v>41847026.990000002</v>
      </c>
      <c r="K71" s="829">
        <v>42139</v>
      </c>
      <c r="L71" s="841" t="s">
        <v>2244</v>
      </c>
      <c r="M71" s="41" t="s">
        <v>3374</v>
      </c>
      <c r="N71" s="41" t="s">
        <v>3447</v>
      </c>
      <c r="O71" s="41" t="s">
        <v>3062</v>
      </c>
    </row>
    <row r="72" spans="1:15" s="17" customFormat="1" ht="56.25">
      <c r="A72" s="810">
        <v>66</v>
      </c>
      <c r="B72" s="837" t="s">
        <v>47</v>
      </c>
      <c r="C72" s="15" t="s">
        <v>153</v>
      </c>
      <c r="D72" s="15" t="s">
        <v>2560</v>
      </c>
      <c r="E72" s="15" t="s">
        <v>70</v>
      </c>
      <c r="F72" s="834">
        <v>99</v>
      </c>
      <c r="G72" s="835">
        <v>1443720</v>
      </c>
      <c r="H72" s="223">
        <v>1228242.51</v>
      </c>
      <c r="I72" s="223">
        <v>87826.3</v>
      </c>
      <c r="J72" s="196">
        <f t="shared" ref="J72:J127" si="1">G72-I72</f>
        <v>1355893.7</v>
      </c>
      <c r="K72" s="829">
        <v>42320</v>
      </c>
      <c r="L72" s="841" t="s">
        <v>2244</v>
      </c>
      <c r="M72" s="41" t="s">
        <v>3374</v>
      </c>
      <c r="N72" s="41" t="s">
        <v>3447</v>
      </c>
      <c r="O72" s="41" t="s">
        <v>3062</v>
      </c>
    </row>
    <row r="73" spans="1:15" s="17" customFormat="1" ht="45.75" customHeight="1">
      <c r="A73" s="810">
        <v>67</v>
      </c>
      <c r="B73" s="15" t="s">
        <v>23</v>
      </c>
      <c r="C73" s="15" t="s">
        <v>153</v>
      </c>
      <c r="D73" s="15" t="s">
        <v>2560</v>
      </c>
      <c r="E73" s="15" t="s">
        <v>71</v>
      </c>
      <c r="F73" s="834">
        <v>32</v>
      </c>
      <c r="G73" s="835">
        <v>4237674</v>
      </c>
      <c r="H73" s="223">
        <v>369424.96</v>
      </c>
      <c r="I73" s="223">
        <v>257792.2</v>
      </c>
      <c r="J73" s="196">
        <f t="shared" si="1"/>
        <v>3979881.8</v>
      </c>
      <c r="K73" s="829">
        <v>42320</v>
      </c>
      <c r="L73" s="841" t="s">
        <v>2244</v>
      </c>
      <c r="M73" s="41" t="s">
        <v>3374</v>
      </c>
      <c r="N73" s="41" t="s">
        <v>3447</v>
      </c>
      <c r="O73" s="41" t="s">
        <v>3063</v>
      </c>
    </row>
    <row r="74" spans="1:15" s="17" customFormat="1" ht="63" customHeight="1">
      <c r="A74" s="810">
        <v>68</v>
      </c>
      <c r="B74" s="837" t="s">
        <v>161</v>
      </c>
      <c r="C74" s="15" t="s">
        <v>54</v>
      </c>
      <c r="D74" s="15" t="s">
        <v>2561</v>
      </c>
      <c r="E74" s="15" t="s">
        <v>2240</v>
      </c>
      <c r="F74" s="834">
        <v>166.3</v>
      </c>
      <c r="G74" s="835">
        <v>805959</v>
      </c>
      <c r="H74" s="223">
        <v>2104912.3199999998</v>
      </c>
      <c r="I74" s="223">
        <v>805959</v>
      </c>
      <c r="J74" s="196">
        <f t="shared" si="1"/>
        <v>0</v>
      </c>
      <c r="K74" s="829">
        <v>38737</v>
      </c>
      <c r="L74" s="63" t="s">
        <v>2241</v>
      </c>
      <c r="M74" s="41" t="s">
        <v>3374</v>
      </c>
      <c r="N74" s="41" t="s">
        <v>3447</v>
      </c>
      <c r="O74" s="41" t="s">
        <v>3064</v>
      </c>
    </row>
    <row r="75" spans="1:15" s="17" customFormat="1" ht="51.75" customHeight="1">
      <c r="A75" s="810">
        <v>69</v>
      </c>
      <c r="B75" s="15" t="s">
        <v>48</v>
      </c>
      <c r="C75" s="15" t="s">
        <v>55</v>
      </c>
      <c r="D75" s="15" t="s">
        <v>2561</v>
      </c>
      <c r="E75" s="15"/>
      <c r="F75" s="834">
        <v>13</v>
      </c>
      <c r="G75" s="835">
        <v>24000</v>
      </c>
      <c r="H75" s="223">
        <v>0</v>
      </c>
      <c r="I75" s="223">
        <v>24000</v>
      </c>
      <c r="J75" s="196">
        <f t="shared" si="1"/>
        <v>0</v>
      </c>
      <c r="K75" s="829">
        <v>42580</v>
      </c>
      <c r="L75" s="63"/>
      <c r="M75" s="41" t="s">
        <v>3374</v>
      </c>
      <c r="N75" s="41" t="s">
        <v>3447</v>
      </c>
      <c r="O75" s="41" t="s">
        <v>3064</v>
      </c>
    </row>
    <row r="76" spans="1:15" s="17" customFormat="1" ht="47.25">
      <c r="A76" s="810">
        <v>70</v>
      </c>
      <c r="B76" s="15" t="s">
        <v>31</v>
      </c>
      <c r="C76" s="15" t="s">
        <v>54</v>
      </c>
      <c r="D76" s="15" t="s">
        <v>2562</v>
      </c>
      <c r="E76" s="15"/>
      <c r="F76" s="834">
        <v>221.88</v>
      </c>
      <c r="G76" s="835">
        <v>1609648.25</v>
      </c>
      <c r="H76" s="223"/>
      <c r="I76" s="223">
        <v>1576888.3200000001</v>
      </c>
      <c r="J76" s="196">
        <f t="shared" si="1"/>
        <v>32759.929999999935</v>
      </c>
      <c r="K76" s="829">
        <v>38353</v>
      </c>
      <c r="L76" s="63" t="s">
        <v>2241</v>
      </c>
      <c r="M76" s="41" t="s">
        <v>3374</v>
      </c>
      <c r="N76" s="41" t="s">
        <v>3447</v>
      </c>
      <c r="O76" s="842" t="s">
        <v>49</v>
      </c>
    </row>
    <row r="77" spans="1:15" s="17" customFormat="1" ht="39" customHeight="1">
      <c r="A77" s="810">
        <v>71</v>
      </c>
      <c r="B77" s="15" t="s">
        <v>16</v>
      </c>
      <c r="C77" s="15" t="s">
        <v>139</v>
      </c>
      <c r="D77" s="837" t="s">
        <v>3459</v>
      </c>
      <c r="E77" s="15" t="s">
        <v>79</v>
      </c>
      <c r="F77" s="834">
        <v>1856.3</v>
      </c>
      <c r="G77" s="835">
        <v>18457827.5</v>
      </c>
      <c r="H77" s="223">
        <v>10560921.01</v>
      </c>
      <c r="I77" s="223">
        <v>13086759.67</v>
      </c>
      <c r="J77" s="196">
        <f t="shared" si="1"/>
        <v>5371067.8300000001</v>
      </c>
      <c r="K77" s="829">
        <v>27030</v>
      </c>
      <c r="L77" s="63" t="s">
        <v>2241</v>
      </c>
      <c r="M77" s="41" t="s">
        <v>3374</v>
      </c>
      <c r="N77" s="41" t="s">
        <v>3447</v>
      </c>
      <c r="O77" s="41" t="s">
        <v>3065</v>
      </c>
    </row>
    <row r="78" spans="1:15" s="17" customFormat="1" ht="38.25" customHeight="1">
      <c r="A78" s="810">
        <v>72</v>
      </c>
      <c r="B78" s="15" t="s">
        <v>16</v>
      </c>
      <c r="C78" s="15" t="s">
        <v>153</v>
      </c>
      <c r="D78" s="837" t="s">
        <v>3460</v>
      </c>
      <c r="E78" s="15" t="s">
        <v>80</v>
      </c>
      <c r="F78" s="834">
        <v>212.9</v>
      </c>
      <c r="G78" s="835">
        <v>698558</v>
      </c>
      <c r="H78" s="223">
        <v>793523.01</v>
      </c>
      <c r="I78" s="223">
        <v>698558</v>
      </c>
      <c r="J78" s="196">
        <f t="shared" si="1"/>
        <v>0</v>
      </c>
      <c r="K78" s="829">
        <v>27030</v>
      </c>
      <c r="L78" s="63" t="s">
        <v>2241</v>
      </c>
      <c r="M78" s="41" t="s">
        <v>3374</v>
      </c>
      <c r="N78" s="41" t="s">
        <v>3447</v>
      </c>
      <c r="O78" s="41" t="s">
        <v>3065</v>
      </c>
    </row>
    <row r="79" spans="1:15" s="17" customFormat="1" ht="42" customHeight="1">
      <c r="A79" s="810">
        <v>73</v>
      </c>
      <c r="B79" s="15" t="s">
        <v>15</v>
      </c>
      <c r="C79" s="15" t="s">
        <v>2275</v>
      </c>
      <c r="D79" s="837" t="s">
        <v>3459</v>
      </c>
      <c r="E79" s="15" t="s">
        <v>78</v>
      </c>
      <c r="F79" s="834">
        <v>115.6</v>
      </c>
      <c r="G79" s="835">
        <v>62328</v>
      </c>
      <c r="H79" s="223">
        <v>1025474.51</v>
      </c>
      <c r="I79" s="223">
        <v>62328</v>
      </c>
      <c r="J79" s="196">
        <f t="shared" si="1"/>
        <v>0</v>
      </c>
      <c r="K79" s="829">
        <v>41640</v>
      </c>
      <c r="L79" s="63" t="s">
        <v>2241</v>
      </c>
      <c r="M79" s="41" t="s">
        <v>3374</v>
      </c>
      <c r="N79" s="41" t="s">
        <v>3447</v>
      </c>
      <c r="O79" s="41" t="s">
        <v>3066</v>
      </c>
    </row>
    <row r="80" spans="1:15" s="17" customFormat="1" ht="38.25" customHeight="1">
      <c r="A80" s="810">
        <v>74</v>
      </c>
      <c r="B80" s="837" t="s">
        <v>77</v>
      </c>
      <c r="C80" s="15" t="s">
        <v>55</v>
      </c>
      <c r="D80" s="837" t="s">
        <v>3459</v>
      </c>
      <c r="E80" s="15" t="s">
        <v>2237</v>
      </c>
      <c r="F80" s="834">
        <v>20.3</v>
      </c>
      <c r="G80" s="835">
        <v>16351</v>
      </c>
      <c r="H80" s="223">
        <v>142533.4</v>
      </c>
      <c r="I80" s="223">
        <v>16351</v>
      </c>
      <c r="J80" s="196">
        <f t="shared" si="1"/>
        <v>0</v>
      </c>
      <c r="K80" s="829">
        <v>41640</v>
      </c>
      <c r="L80" s="63" t="s">
        <v>2241</v>
      </c>
      <c r="M80" s="41" t="s">
        <v>3374</v>
      </c>
      <c r="N80" s="41" t="s">
        <v>3447</v>
      </c>
      <c r="O80" s="41" t="s">
        <v>3066</v>
      </c>
    </row>
    <row r="81" spans="1:15" s="17" customFormat="1" ht="38.25">
      <c r="A81" s="810">
        <v>75</v>
      </c>
      <c r="B81" s="15" t="s">
        <v>29</v>
      </c>
      <c r="C81" s="15" t="s">
        <v>54</v>
      </c>
      <c r="D81" s="837" t="s">
        <v>3458</v>
      </c>
      <c r="E81" s="15" t="s">
        <v>157</v>
      </c>
      <c r="F81" s="834">
        <v>141.30000000000001</v>
      </c>
      <c r="G81" s="835">
        <v>131508</v>
      </c>
      <c r="H81" s="223">
        <v>1320675.99</v>
      </c>
      <c r="I81" s="223">
        <v>131508</v>
      </c>
      <c r="J81" s="196">
        <f t="shared" si="1"/>
        <v>0</v>
      </c>
      <c r="K81" s="829">
        <v>41640</v>
      </c>
      <c r="L81" s="63" t="s">
        <v>2241</v>
      </c>
      <c r="M81" s="41" t="s">
        <v>3374</v>
      </c>
      <c r="N81" s="41" t="s">
        <v>3447</v>
      </c>
      <c r="O81" s="41" t="s">
        <v>3066</v>
      </c>
    </row>
    <row r="82" spans="1:15" s="17" customFormat="1" ht="39" customHeight="1">
      <c r="A82" s="810">
        <v>76</v>
      </c>
      <c r="B82" s="15" t="s">
        <v>24</v>
      </c>
      <c r="C82" s="15" t="s">
        <v>54</v>
      </c>
      <c r="D82" s="41" t="s">
        <v>3457</v>
      </c>
      <c r="E82" s="15" t="s">
        <v>66</v>
      </c>
      <c r="F82" s="834">
        <v>1890.2</v>
      </c>
      <c r="G82" s="835">
        <v>1502690</v>
      </c>
      <c r="H82" s="223">
        <v>13274950.210000001</v>
      </c>
      <c r="I82" s="223">
        <v>690255.31</v>
      </c>
      <c r="J82" s="196">
        <f t="shared" si="1"/>
        <v>812434.69</v>
      </c>
      <c r="K82" s="829">
        <v>38732</v>
      </c>
      <c r="L82" s="63" t="s">
        <v>2241</v>
      </c>
      <c r="M82" s="41" t="s">
        <v>3374</v>
      </c>
      <c r="N82" s="41" t="s">
        <v>3447</v>
      </c>
      <c r="O82" s="41" t="s">
        <v>3067</v>
      </c>
    </row>
    <row r="83" spans="1:15" s="17" customFormat="1" ht="39.75" customHeight="1">
      <c r="A83" s="810">
        <v>77</v>
      </c>
      <c r="B83" s="15" t="s">
        <v>16</v>
      </c>
      <c r="C83" s="15" t="s">
        <v>139</v>
      </c>
      <c r="D83" s="15" t="s">
        <v>3456</v>
      </c>
      <c r="E83" s="15" t="s">
        <v>2252</v>
      </c>
      <c r="F83" s="834">
        <v>1886.3</v>
      </c>
      <c r="G83" s="835">
        <v>43393234.5</v>
      </c>
      <c r="H83" s="223">
        <v>10923487.85</v>
      </c>
      <c r="I83" s="223">
        <v>39975789.490000002</v>
      </c>
      <c r="J83" s="196">
        <f t="shared" si="1"/>
        <v>3417445.0099999979</v>
      </c>
      <c r="K83" s="829">
        <v>32874</v>
      </c>
      <c r="L83" s="63" t="s">
        <v>2241</v>
      </c>
      <c r="M83" s="41" t="s">
        <v>3374</v>
      </c>
      <c r="N83" s="41" t="s">
        <v>3447</v>
      </c>
      <c r="O83" s="41" t="s">
        <v>3068</v>
      </c>
    </row>
    <row r="84" spans="1:15" s="17" customFormat="1" ht="48.75" customHeight="1">
      <c r="A84" s="810">
        <v>78</v>
      </c>
      <c r="B84" s="15" t="s">
        <v>62</v>
      </c>
      <c r="C84" s="15" t="s">
        <v>153</v>
      </c>
      <c r="D84" s="15" t="s">
        <v>3456</v>
      </c>
      <c r="E84" s="15" t="s">
        <v>2258</v>
      </c>
      <c r="F84" s="834">
        <v>13.7</v>
      </c>
      <c r="G84" s="835">
        <v>1261757.8899999999</v>
      </c>
      <c r="H84" s="223">
        <v>66253.06</v>
      </c>
      <c r="I84" s="223">
        <v>1218541.49</v>
      </c>
      <c r="J84" s="196">
        <f t="shared" si="1"/>
        <v>43216.399999999907</v>
      </c>
      <c r="K84" s="829">
        <v>37622</v>
      </c>
      <c r="L84" s="63" t="s">
        <v>2241</v>
      </c>
      <c r="M84" s="41" t="s">
        <v>3374</v>
      </c>
      <c r="N84" s="41" t="s">
        <v>3447</v>
      </c>
      <c r="O84" s="41" t="s">
        <v>3069</v>
      </c>
    </row>
    <row r="85" spans="1:15" s="17" customFormat="1" ht="39" customHeight="1">
      <c r="A85" s="810">
        <v>79</v>
      </c>
      <c r="B85" s="837" t="s">
        <v>47</v>
      </c>
      <c r="C85" s="15" t="s">
        <v>55</v>
      </c>
      <c r="D85" s="15" t="s">
        <v>3456</v>
      </c>
      <c r="E85" s="15"/>
      <c r="F85" s="834">
        <v>20.3</v>
      </c>
      <c r="G85" s="835">
        <v>37415</v>
      </c>
      <c r="H85" s="223">
        <v>0</v>
      </c>
      <c r="I85" s="223">
        <v>37415</v>
      </c>
      <c r="J85" s="196">
        <f t="shared" si="1"/>
        <v>0</v>
      </c>
      <c r="K85" s="829">
        <v>24838</v>
      </c>
      <c r="L85" s="63" t="s">
        <v>2241</v>
      </c>
      <c r="M85" s="41" t="s">
        <v>3374</v>
      </c>
      <c r="N85" s="41" t="s">
        <v>3447</v>
      </c>
      <c r="O85" s="41" t="s">
        <v>3069</v>
      </c>
    </row>
    <row r="86" spans="1:15" s="17" customFormat="1" ht="33.75" customHeight="1">
      <c r="A86" s="810">
        <v>80</v>
      </c>
      <c r="B86" s="15" t="s">
        <v>25</v>
      </c>
      <c r="C86" s="15" t="s">
        <v>56</v>
      </c>
      <c r="D86" s="15" t="s">
        <v>2514</v>
      </c>
      <c r="E86" s="15"/>
      <c r="F86" s="834">
        <v>40</v>
      </c>
      <c r="G86" s="835">
        <v>460659.5</v>
      </c>
      <c r="H86" s="223">
        <v>0</v>
      </c>
      <c r="I86" s="223">
        <v>460659.5</v>
      </c>
      <c r="J86" s="196">
        <f t="shared" si="1"/>
        <v>0</v>
      </c>
      <c r="K86" s="829">
        <v>28505</v>
      </c>
      <c r="L86" s="63" t="s">
        <v>2241</v>
      </c>
      <c r="M86" s="41" t="s">
        <v>3374</v>
      </c>
      <c r="N86" s="41" t="s">
        <v>3447</v>
      </c>
      <c r="O86" s="41" t="s">
        <v>3070</v>
      </c>
    </row>
    <row r="87" spans="1:15" s="17" customFormat="1" ht="37.5" customHeight="1">
      <c r="A87" s="810">
        <v>81</v>
      </c>
      <c r="B87" s="15" t="s">
        <v>25</v>
      </c>
      <c r="C87" s="15" t="s">
        <v>56</v>
      </c>
      <c r="D87" s="15" t="s">
        <v>2514</v>
      </c>
      <c r="E87" s="15"/>
      <c r="F87" s="834">
        <v>46</v>
      </c>
      <c r="G87" s="835">
        <v>228228</v>
      </c>
      <c r="H87" s="223">
        <v>0</v>
      </c>
      <c r="I87" s="223">
        <v>150692.16</v>
      </c>
      <c r="J87" s="196">
        <f t="shared" si="1"/>
        <v>77535.839999999997</v>
      </c>
      <c r="K87" s="829">
        <v>31048</v>
      </c>
      <c r="L87" s="63" t="s">
        <v>2241</v>
      </c>
      <c r="M87" s="41" t="s">
        <v>3374</v>
      </c>
      <c r="N87" s="41" t="s">
        <v>3447</v>
      </c>
      <c r="O87" s="41" t="s">
        <v>3071</v>
      </c>
    </row>
    <row r="88" spans="1:15" s="17" customFormat="1" ht="43.5" customHeight="1">
      <c r="A88" s="810">
        <v>82</v>
      </c>
      <c r="B88" s="15" t="s">
        <v>50</v>
      </c>
      <c r="C88" s="15" t="s">
        <v>54</v>
      </c>
      <c r="D88" s="837" t="s">
        <v>3470</v>
      </c>
      <c r="E88" s="15"/>
      <c r="F88" s="834">
        <v>400</v>
      </c>
      <c r="G88" s="835">
        <v>891380</v>
      </c>
      <c r="H88" s="223">
        <v>0</v>
      </c>
      <c r="I88" s="223">
        <v>891380</v>
      </c>
      <c r="J88" s="196">
        <f t="shared" si="1"/>
        <v>0</v>
      </c>
      <c r="K88" s="829">
        <v>23743</v>
      </c>
      <c r="L88" s="63" t="s">
        <v>2241</v>
      </c>
      <c r="M88" s="41" t="s">
        <v>3374</v>
      </c>
      <c r="N88" s="41" t="s">
        <v>3447</v>
      </c>
      <c r="O88" s="41" t="s">
        <v>3071</v>
      </c>
    </row>
    <row r="89" spans="1:15" s="17" customFormat="1" ht="46.5" customHeight="1">
      <c r="A89" s="810">
        <v>83</v>
      </c>
      <c r="B89" s="15" t="s">
        <v>16</v>
      </c>
      <c r="C89" s="15" t="s">
        <v>54</v>
      </c>
      <c r="D89" s="837" t="s">
        <v>3471</v>
      </c>
      <c r="E89" s="15" t="s">
        <v>156</v>
      </c>
      <c r="F89" s="834">
        <v>1910.5</v>
      </c>
      <c r="G89" s="835">
        <v>21446148.5</v>
      </c>
      <c r="H89" s="223">
        <v>10569276.15</v>
      </c>
      <c r="I89" s="223">
        <v>10994430.869999999</v>
      </c>
      <c r="J89" s="196">
        <f t="shared" si="1"/>
        <v>10451717.630000001</v>
      </c>
      <c r="K89" s="829">
        <v>25934</v>
      </c>
      <c r="L89" s="63" t="s">
        <v>2241</v>
      </c>
      <c r="M89" s="41" t="s">
        <v>3374</v>
      </c>
      <c r="N89" s="41" t="s">
        <v>3447</v>
      </c>
      <c r="O89" s="41" t="s">
        <v>3070</v>
      </c>
    </row>
    <row r="90" spans="1:15" s="17" customFormat="1" ht="48.75" customHeight="1">
      <c r="A90" s="810">
        <v>84</v>
      </c>
      <c r="B90" s="15" t="s">
        <v>17</v>
      </c>
      <c r="C90" s="15" t="s">
        <v>54</v>
      </c>
      <c r="D90" s="837" t="s">
        <v>216</v>
      </c>
      <c r="E90" s="15"/>
      <c r="F90" s="834">
        <v>133.30000000000001</v>
      </c>
      <c r="G90" s="835">
        <v>39186</v>
      </c>
      <c r="H90" s="223">
        <v>0</v>
      </c>
      <c r="I90" s="223">
        <v>39186</v>
      </c>
      <c r="J90" s="196">
        <f t="shared" si="1"/>
        <v>0</v>
      </c>
      <c r="K90" s="829">
        <v>23743</v>
      </c>
      <c r="L90" s="63" t="s">
        <v>2241</v>
      </c>
      <c r="M90" s="41" t="s">
        <v>3374</v>
      </c>
      <c r="N90" s="41" t="s">
        <v>3447</v>
      </c>
      <c r="O90" s="41" t="s">
        <v>3071</v>
      </c>
    </row>
    <row r="91" spans="1:15" s="17" customFormat="1" ht="45">
      <c r="A91" s="810">
        <v>85</v>
      </c>
      <c r="B91" s="15" t="s">
        <v>17</v>
      </c>
      <c r="C91" s="15" t="s">
        <v>54</v>
      </c>
      <c r="D91" s="837" t="s">
        <v>3471</v>
      </c>
      <c r="E91" s="15"/>
      <c r="F91" s="834">
        <v>40</v>
      </c>
      <c r="G91" s="835">
        <v>37341.5</v>
      </c>
      <c r="H91" s="223">
        <v>0</v>
      </c>
      <c r="I91" s="223">
        <v>37341.5</v>
      </c>
      <c r="J91" s="196">
        <f t="shared" si="1"/>
        <v>0</v>
      </c>
      <c r="K91" s="829">
        <v>23743</v>
      </c>
      <c r="L91" s="63" t="s">
        <v>2241</v>
      </c>
      <c r="M91" s="41" t="s">
        <v>3374</v>
      </c>
      <c r="N91" s="41" t="s">
        <v>3447</v>
      </c>
      <c r="O91" s="41" t="s">
        <v>3070</v>
      </c>
    </row>
    <row r="92" spans="1:15" s="17" customFormat="1" ht="45" customHeight="1">
      <c r="A92" s="810">
        <v>86</v>
      </c>
      <c r="B92" s="15" t="s">
        <v>17</v>
      </c>
      <c r="C92" s="15" t="s">
        <v>54</v>
      </c>
      <c r="D92" s="837" t="s">
        <v>3470</v>
      </c>
      <c r="E92" s="15" t="s">
        <v>155</v>
      </c>
      <c r="F92" s="834">
        <v>112.2</v>
      </c>
      <c r="G92" s="835">
        <v>44775.5</v>
      </c>
      <c r="H92" s="223">
        <v>172860.93</v>
      </c>
      <c r="I92" s="223">
        <v>44775.5</v>
      </c>
      <c r="J92" s="196">
        <f t="shared" si="1"/>
        <v>0</v>
      </c>
      <c r="K92" s="829">
        <v>23743</v>
      </c>
      <c r="L92" s="63" t="s">
        <v>2241</v>
      </c>
      <c r="M92" s="41" t="s">
        <v>3374</v>
      </c>
      <c r="N92" s="41" t="s">
        <v>3447</v>
      </c>
      <c r="O92" s="41" t="s">
        <v>3070</v>
      </c>
    </row>
    <row r="93" spans="1:15" s="17" customFormat="1" ht="47.25" customHeight="1">
      <c r="A93" s="810">
        <v>87</v>
      </c>
      <c r="B93" s="15" t="s">
        <v>62</v>
      </c>
      <c r="C93" s="15" t="s">
        <v>54</v>
      </c>
      <c r="D93" s="15" t="s">
        <v>3472</v>
      </c>
      <c r="E93" s="17" t="s">
        <v>154</v>
      </c>
      <c r="F93" s="834">
        <v>16.100000000000001</v>
      </c>
      <c r="G93" s="835">
        <v>1672881.42</v>
      </c>
      <c r="H93" s="223">
        <v>78659.77</v>
      </c>
      <c r="I93" s="223">
        <v>1559825.58</v>
      </c>
      <c r="J93" s="196">
        <f t="shared" si="1"/>
        <v>113055.83999999985</v>
      </c>
      <c r="K93" s="829">
        <v>37622</v>
      </c>
      <c r="L93" s="63" t="s">
        <v>2241</v>
      </c>
      <c r="M93" s="41" t="s">
        <v>3374</v>
      </c>
      <c r="N93" s="41" t="s">
        <v>3447</v>
      </c>
      <c r="O93" s="41" t="s">
        <v>3070</v>
      </c>
    </row>
    <row r="94" spans="1:15" s="17" customFormat="1" ht="46.5" customHeight="1">
      <c r="A94" s="810">
        <v>88</v>
      </c>
      <c r="B94" s="15" t="s">
        <v>32</v>
      </c>
      <c r="C94" s="15" t="s">
        <v>55</v>
      </c>
      <c r="D94" s="837" t="s">
        <v>3470</v>
      </c>
      <c r="E94" s="15"/>
      <c r="F94" s="834">
        <v>9</v>
      </c>
      <c r="G94" s="835">
        <v>49148.75</v>
      </c>
      <c r="H94" s="223">
        <v>0</v>
      </c>
      <c r="I94" s="223">
        <v>49148.75</v>
      </c>
      <c r="J94" s="196">
        <f t="shared" si="1"/>
        <v>0</v>
      </c>
      <c r="K94" s="829">
        <v>24857</v>
      </c>
      <c r="L94" s="63" t="s">
        <v>2241</v>
      </c>
      <c r="M94" s="41" t="s">
        <v>3374</v>
      </c>
      <c r="N94" s="41" t="s">
        <v>3447</v>
      </c>
      <c r="O94" s="41" t="s">
        <v>3070</v>
      </c>
    </row>
    <row r="95" spans="1:15" s="17" customFormat="1" ht="46.5" customHeight="1">
      <c r="A95" s="810">
        <v>89</v>
      </c>
      <c r="B95" s="15" t="s">
        <v>51</v>
      </c>
      <c r="C95" s="15" t="s">
        <v>56</v>
      </c>
      <c r="D95" s="837" t="s">
        <v>3423</v>
      </c>
      <c r="E95" s="15"/>
      <c r="F95" s="834">
        <v>126</v>
      </c>
      <c r="G95" s="835">
        <v>420575.75</v>
      </c>
      <c r="H95" s="223">
        <v>0</v>
      </c>
      <c r="I95" s="223">
        <v>237393.53</v>
      </c>
      <c r="J95" s="196">
        <f t="shared" si="1"/>
        <v>183182.22</v>
      </c>
      <c r="K95" s="829">
        <v>30340</v>
      </c>
      <c r="L95" s="63" t="s">
        <v>2241</v>
      </c>
      <c r="M95" s="41" t="s">
        <v>3374</v>
      </c>
      <c r="N95" s="41" t="s">
        <v>3447</v>
      </c>
      <c r="O95" s="41" t="s">
        <v>3072</v>
      </c>
    </row>
    <row r="96" spans="1:15" s="17" customFormat="1" ht="44.25" customHeight="1">
      <c r="A96" s="810">
        <v>90</v>
      </c>
      <c r="B96" s="15" t="s">
        <v>52</v>
      </c>
      <c r="C96" s="15" t="s">
        <v>54</v>
      </c>
      <c r="D96" s="837" t="s">
        <v>3423</v>
      </c>
      <c r="E96" s="15"/>
      <c r="F96" s="834">
        <v>72</v>
      </c>
      <c r="G96" s="835">
        <v>127932</v>
      </c>
      <c r="H96" s="223">
        <v>0</v>
      </c>
      <c r="I96" s="223">
        <v>127932</v>
      </c>
      <c r="J96" s="196">
        <f t="shared" si="1"/>
        <v>0</v>
      </c>
      <c r="K96" s="829">
        <v>23757</v>
      </c>
      <c r="L96" s="63" t="s">
        <v>2241</v>
      </c>
      <c r="M96" s="41" t="s">
        <v>3374</v>
      </c>
      <c r="N96" s="41" t="s">
        <v>3447</v>
      </c>
      <c r="O96" s="41" t="s">
        <v>3073</v>
      </c>
    </row>
    <row r="97" spans="1:16" s="17" customFormat="1" ht="44.25" customHeight="1">
      <c r="A97" s="810">
        <v>91</v>
      </c>
      <c r="B97" s="15" t="s">
        <v>16</v>
      </c>
      <c r="C97" s="15" t="s">
        <v>139</v>
      </c>
      <c r="D97" s="837" t="s">
        <v>3473</v>
      </c>
      <c r="E97" s="15" t="s">
        <v>2257</v>
      </c>
      <c r="F97" s="834">
        <v>1976.9</v>
      </c>
      <c r="G97" s="835">
        <v>21346260.25</v>
      </c>
      <c r="H97" s="223">
        <v>9671054.4100000001</v>
      </c>
      <c r="I97" s="223">
        <v>12317632.08</v>
      </c>
      <c r="J97" s="196">
        <f t="shared" si="1"/>
        <v>9028628.1699999999</v>
      </c>
      <c r="K97" s="829">
        <v>28856</v>
      </c>
      <c r="L97" s="63" t="s">
        <v>2241</v>
      </c>
      <c r="M97" s="41" t="s">
        <v>3374</v>
      </c>
      <c r="N97" s="41" t="s">
        <v>3447</v>
      </c>
      <c r="O97" s="41" t="s">
        <v>3072</v>
      </c>
    </row>
    <row r="98" spans="1:16" s="17" customFormat="1" ht="45" customHeight="1">
      <c r="A98" s="810">
        <v>92</v>
      </c>
      <c r="B98" s="15" t="s">
        <v>32</v>
      </c>
      <c r="C98" s="15" t="s">
        <v>55</v>
      </c>
      <c r="D98" s="837" t="s">
        <v>3423</v>
      </c>
      <c r="E98" s="15"/>
      <c r="F98" s="834">
        <v>15</v>
      </c>
      <c r="G98" s="835">
        <v>49148.75</v>
      </c>
      <c r="H98" s="223">
        <v>0</v>
      </c>
      <c r="I98" s="223">
        <v>49148.75</v>
      </c>
      <c r="J98" s="196">
        <f t="shared" si="1"/>
        <v>0</v>
      </c>
      <c r="K98" s="829">
        <v>23026</v>
      </c>
      <c r="L98" s="63" t="s">
        <v>2241</v>
      </c>
      <c r="M98" s="41" t="s">
        <v>3374</v>
      </c>
      <c r="N98" s="41" t="s">
        <v>3447</v>
      </c>
      <c r="O98" s="41" t="s">
        <v>3073</v>
      </c>
    </row>
    <row r="99" spans="1:16" s="17" customFormat="1" ht="48" customHeight="1">
      <c r="A99" s="810">
        <v>93</v>
      </c>
      <c r="B99" s="15" t="s">
        <v>50</v>
      </c>
      <c r="C99" s="15" t="s">
        <v>54</v>
      </c>
      <c r="D99" s="837" t="s">
        <v>2587</v>
      </c>
      <c r="E99" s="15" t="s">
        <v>65</v>
      </c>
      <c r="F99" s="834">
        <v>121.4</v>
      </c>
      <c r="G99" s="835">
        <v>218750</v>
      </c>
      <c r="H99" s="223">
        <v>719751.46</v>
      </c>
      <c r="I99" s="223">
        <v>33211.660000000003</v>
      </c>
      <c r="J99" s="196">
        <f t="shared" si="1"/>
        <v>185538.34</v>
      </c>
      <c r="K99" s="829">
        <v>38426</v>
      </c>
      <c r="L99" s="63" t="s">
        <v>2241</v>
      </c>
      <c r="M99" s="41" t="s">
        <v>3374</v>
      </c>
      <c r="N99" s="41" t="s">
        <v>3447</v>
      </c>
      <c r="O99" s="41" t="s">
        <v>3074</v>
      </c>
    </row>
    <row r="100" spans="1:16" s="17" customFormat="1" ht="45" customHeight="1">
      <c r="A100" s="810">
        <v>94</v>
      </c>
      <c r="B100" s="15" t="s">
        <v>17</v>
      </c>
      <c r="C100" s="15" t="s">
        <v>54</v>
      </c>
      <c r="D100" s="837" t="s">
        <v>2587</v>
      </c>
      <c r="E100" s="15"/>
      <c r="F100" s="834">
        <v>6</v>
      </c>
      <c r="G100" s="835">
        <v>118839</v>
      </c>
      <c r="H100" s="223"/>
      <c r="I100" s="223">
        <v>118839</v>
      </c>
      <c r="J100" s="196">
        <f t="shared" si="1"/>
        <v>0</v>
      </c>
      <c r="K100" s="829">
        <v>18264</v>
      </c>
      <c r="L100" s="63" t="s">
        <v>2241</v>
      </c>
      <c r="M100" s="41" t="s">
        <v>3374</v>
      </c>
      <c r="N100" s="41" t="s">
        <v>3447</v>
      </c>
      <c r="O100" s="41" t="s">
        <v>3074</v>
      </c>
    </row>
    <row r="101" spans="1:16" s="17" customFormat="1" ht="45.75" customHeight="1">
      <c r="A101" s="810">
        <v>95</v>
      </c>
      <c r="B101" s="15" t="s">
        <v>17</v>
      </c>
      <c r="C101" s="15" t="s">
        <v>54</v>
      </c>
      <c r="D101" s="837" t="s">
        <v>2587</v>
      </c>
      <c r="E101" s="15"/>
      <c r="F101" s="834">
        <v>20</v>
      </c>
      <c r="G101" s="835">
        <v>118842.5</v>
      </c>
      <c r="H101" s="223"/>
      <c r="I101" s="223">
        <v>118842.5</v>
      </c>
      <c r="J101" s="196">
        <f t="shared" si="1"/>
        <v>0</v>
      </c>
      <c r="K101" s="829">
        <v>24838</v>
      </c>
      <c r="L101" s="63" t="s">
        <v>2241</v>
      </c>
      <c r="M101" s="41" t="s">
        <v>3374</v>
      </c>
      <c r="N101" s="41" t="s">
        <v>3447</v>
      </c>
      <c r="O101" s="41" t="s">
        <v>3074</v>
      </c>
    </row>
    <row r="102" spans="1:16" s="17" customFormat="1" ht="45" customHeight="1">
      <c r="A102" s="810">
        <v>96</v>
      </c>
      <c r="B102" s="15" t="s">
        <v>26</v>
      </c>
      <c r="C102" s="15" t="s">
        <v>54</v>
      </c>
      <c r="D102" s="837" t="s">
        <v>2587</v>
      </c>
      <c r="E102" s="15"/>
      <c r="F102" s="834">
        <v>30</v>
      </c>
      <c r="G102" s="835">
        <v>297106.25</v>
      </c>
      <c r="H102" s="223"/>
      <c r="I102" s="223">
        <v>297106.25</v>
      </c>
      <c r="J102" s="196">
        <f t="shared" si="1"/>
        <v>0</v>
      </c>
      <c r="K102" s="829">
        <v>31413</v>
      </c>
      <c r="L102" s="63" t="s">
        <v>2241</v>
      </c>
      <c r="M102" s="41" t="s">
        <v>3374</v>
      </c>
      <c r="N102" s="41" t="s">
        <v>3447</v>
      </c>
      <c r="O102" s="41" t="s">
        <v>3074</v>
      </c>
    </row>
    <row r="103" spans="1:16" s="17" customFormat="1" ht="42.75" customHeight="1">
      <c r="A103" s="810">
        <v>97</v>
      </c>
      <c r="B103" s="15" t="s">
        <v>31</v>
      </c>
      <c r="C103" s="15" t="s">
        <v>54</v>
      </c>
      <c r="D103" s="837" t="s">
        <v>3425</v>
      </c>
      <c r="E103" s="15"/>
      <c r="F103" s="834">
        <v>56</v>
      </c>
      <c r="G103" s="835">
        <v>594216</v>
      </c>
      <c r="H103" s="223"/>
      <c r="I103" s="223">
        <v>594216</v>
      </c>
      <c r="J103" s="196">
        <f t="shared" si="1"/>
        <v>0</v>
      </c>
      <c r="K103" s="829">
        <v>24838</v>
      </c>
      <c r="L103" s="63" t="s">
        <v>2241</v>
      </c>
      <c r="M103" s="41" t="s">
        <v>3374</v>
      </c>
      <c r="N103" s="41" t="s">
        <v>3447</v>
      </c>
      <c r="O103" s="41" t="s">
        <v>3074</v>
      </c>
    </row>
    <row r="104" spans="1:16" s="17" customFormat="1" ht="48.75" customHeight="1">
      <c r="A104" s="810">
        <v>98</v>
      </c>
      <c r="B104" s="837" t="s">
        <v>53</v>
      </c>
      <c r="C104" s="15" t="s">
        <v>54</v>
      </c>
      <c r="D104" s="837" t="s">
        <v>2534</v>
      </c>
      <c r="E104" s="15"/>
      <c r="F104" s="834">
        <v>60</v>
      </c>
      <c r="G104" s="835">
        <v>621943</v>
      </c>
      <c r="H104" s="223"/>
      <c r="I104" s="223">
        <v>621943</v>
      </c>
      <c r="J104" s="196">
        <f t="shared" si="1"/>
        <v>0</v>
      </c>
      <c r="K104" s="829">
        <v>18264</v>
      </c>
      <c r="L104" s="63" t="s">
        <v>2241</v>
      </c>
      <c r="M104" s="41" t="s">
        <v>3374</v>
      </c>
      <c r="N104" s="41" t="s">
        <v>3447</v>
      </c>
      <c r="O104" s="41" t="s">
        <v>3074</v>
      </c>
    </row>
    <row r="105" spans="1:16" ht="42" customHeight="1">
      <c r="A105" s="810">
        <v>99</v>
      </c>
      <c r="B105" s="41" t="s">
        <v>123</v>
      </c>
      <c r="C105" s="15" t="s">
        <v>119</v>
      </c>
      <c r="D105" s="41" t="s">
        <v>3356</v>
      </c>
      <c r="E105" s="836" t="s">
        <v>124</v>
      </c>
      <c r="F105" s="834">
        <v>65.400000000000006</v>
      </c>
      <c r="G105" s="194">
        <v>427193</v>
      </c>
      <c r="H105" s="195">
        <v>531194.5</v>
      </c>
      <c r="I105" s="195">
        <v>427193</v>
      </c>
      <c r="J105" s="196">
        <f t="shared" si="1"/>
        <v>0</v>
      </c>
      <c r="K105" s="829">
        <v>33599</v>
      </c>
      <c r="L105" s="41" t="s">
        <v>3352</v>
      </c>
      <c r="M105" s="843" t="s">
        <v>3374</v>
      </c>
      <c r="N105" s="844" t="s">
        <v>122</v>
      </c>
      <c r="O105" s="843" t="s">
        <v>125</v>
      </c>
    </row>
    <row r="106" spans="1:16" ht="40.5" customHeight="1">
      <c r="A106" s="810">
        <v>100</v>
      </c>
      <c r="B106" s="41" t="s">
        <v>126</v>
      </c>
      <c r="C106" s="15" t="s">
        <v>119</v>
      </c>
      <c r="D106" s="41" t="s">
        <v>3355</v>
      </c>
      <c r="E106" s="836" t="s">
        <v>127</v>
      </c>
      <c r="F106" s="197">
        <v>158.80000000000001</v>
      </c>
      <c r="G106" s="194">
        <v>190453</v>
      </c>
      <c r="H106" s="845" t="s">
        <v>2915</v>
      </c>
      <c r="I106" s="195">
        <v>190453</v>
      </c>
      <c r="J106" s="196">
        <f t="shared" si="1"/>
        <v>0</v>
      </c>
      <c r="K106" s="829">
        <v>33599</v>
      </c>
      <c r="L106" s="41" t="s">
        <v>3352</v>
      </c>
      <c r="M106" s="843" t="s">
        <v>3374</v>
      </c>
      <c r="N106" s="844" t="s">
        <v>122</v>
      </c>
      <c r="O106" s="843" t="s">
        <v>125</v>
      </c>
    </row>
    <row r="107" spans="1:16" ht="39.75" customHeight="1">
      <c r="A107" s="810">
        <v>101</v>
      </c>
      <c r="B107" s="15" t="s">
        <v>128</v>
      </c>
      <c r="C107" s="15" t="s">
        <v>54</v>
      </c>
      <c r="D107" s="41" t="s">
        <v>3355</v>
      </c>
      <c r="E107" s="836" t="s">
        <v>2493</v>
      </c>
      <c r="F107" s="197" t="s">
        <v>2493</v>
      </c>
      <c r="G107" s="194">
        <v>80000</v>
      </c>
      <c r="H107" s="195" t="s">
        <v>2493</v>
      </c>
      <c r="I107" s="195">
        <v>66226.289999999994</v>
      </c>
      <c r="J107" s="196">
        <f t="shared" si="1"/>
        <v>13773.710000000006</v>
      </c>
      <c r="K107" s="829">
        <v>33599</v>
      </c>
      <c r="L107" s="41" t="s">
        <v>3352</v>
      </c>
      <c r="M107" s="843" t="s">
        <v>3374</v>
      </c>
      <c r="N107" s="844" t="s">
        <v>122</v>
      </c>
      <c r="O107" s="843" t="s">
        <v>125</v>
      </c>
    </row>
    <row r="108" spans="1:16" ht="38.25" customHeight="1">
      <c r="A108" s="810">
        <v>102</v>
      </c>
      <c r="B108" s="65" t="s">
        <v>131</v>
      </c>
      <c r="C108" s="15" t="s">
        <v>119</v>
      </c>
      <c r="D108" s="15" t="s">
        <v>3354</v>
      </c>
      <c r="E108" s="836" t="s">
        <v>132</v>
      </c>
      <c r="F108" s="197">
        <v>370.7</v>
      </c>
      <c r="G108" s="194">
        <v>1541911</v>
      </c>
      <c r="H108" s="195">
        <v>1424292.42</v>
      </c>
      <c r="I108" s="195">
        <v>1541911</v>
      </c>
      <c r="J108" s="196">
        <f t="shared" si="1"/>
        <v>0</v>
      </c>
      <c r="K108" s="829">
        <v>33599</v>
      </c>
      <c r="L108" s="41" t="s">
        <v>3352</v>
      </c>
      <c r="M108" s="843" t="s">
        <v>3374</v>
      </c>
      <c r="N108" s="844" t="s">
        <v>122</v>
      </c>
      <c r="O108" s="843" t="s">
        <v>125</v>
      </c>
    </row>
    <row r="109" spans="1:16" ht="40.5" customHeight="1">
      <c r="A109" s="810">
        <v>103</v>
      </c>
      <c r="B109" s="15" t="s">
        <v>129</v>
      </c>
      <c r="C109" s="41" t="s">
        <v>2273</v>
      </c>
      <c r="D109" s="15" t="s">
        <v>2565</v>
      </c>
      <c r="E109" s="836" t="s">
        <v>130</v>
      </c>
      <c r="F109" s="197">
        <v>387.9</v>
      </c>
      <c r="G109" s="194">
        <v>328236</v>
      </c>
      <c r="H109" s="195">
        <v>2392408.16</v>
      </c>
      <c r="I109" s="195">
        <v>328236</v>
      </c>
      <c r="J109" s="196">
        <f t="shared" si="1"/>
        <v>0</v>
      </c>
      <c r="K109" s="829">
        <v>33599</v>
      </c>
      <c r="L109" s="41" t="s">
        <v>3352</v>
      </c>
      <c r="M109" s="843" t="s">
        <v>3374</v>
      </c>
      <c r="N109" s="844" t="s">
        <v>122</v>
      </c>
      <c r="O109" s="843" t="s">
        <v>125</v>
      </c>
    </row>
    <row r="110" spans="1:16" ht="47.25" customHeight="1">
      <c r="A110" s="810">
        <v>104</v>
      </c>
      <c r="B110" s="66" t="s">
        <v>2916</v>
      </c>
      <c r="C110" s="66" t="s">
        <v>54</v>
      </c>
      <c r="D110" s="66" t="s">
        <v>3353</v>
      </c>
      <c r="E110" s="66" t="s">
        <v>114</v>
      </c>
      <c r="F110" s="846">
        <v>8.6</v>
      </c>
      <c r="G110" s="196">
        <v>960868.17</v>
      </c>
      <c r="H110" s="196">
        <v>35177.01</v>
      </c>
      <c r="I110" s="196">
        <v>338439.42</v>
      </c>
      <c r="J110" s="196">
        <f t="shared" si="1"/>
        <v>622428.75</v>
      </c>
      <c r="K110" s="829">
        <v>33599</v>
      </c>
      <c r="L110" s="41" t="s">
        <v>3352</v>
      </c>
      <c r="M110" s="843" t="s">
        <v>3374</v>
      </c>
      <c r="N110" s="603" t="s">
        <v>122</v>
      </c>
      <c r="O110" s="843" t="s">
        <v>125</v>
      </c>
    </row>
    <row r="111" spans="1:16" ht="51.75" customHeight="1">
      <c r="A111" s="810">
        <v>105</v>
      </c>
      <c r="B111" s="15" t="s">
        <v>3152</v>
      </c>
      <c r="C111" s="15" t="s">
        <v>2274</v>
      </c>
      <c r="D111" s="15" t="s">
        <v>2498</v>
      </c>
      <c r="E111" s="836" t="s">
        <v>120</v>
      </c>
      <c r="F111" s="197">
        <v>3839.2</v>
      </c>
      <c r="G111" s="194">
        <v>24796869</v>
      </c>
      <c r="H111" s="195">
        <v>35960212.329999998</v>
      </c>
      <c r="I111" s="195">
        <v>0</v>
      </c>
      <c r="J111" s="196">
        <f t="shared" si="1"/>
        <v>24796869</v>
      </c>
      <c r="K111" s="215">
        <v>42269</v>
      </c>
      <c r="L111" s="41" t="s">
        <v>3546</v>
      </c>
      <c r="M111" s="843" t="s">
        <v>3374</v>
      </c>
      <c r="N111" s="844" t="s">
        <v>3447</v>
      </c>
      <c r="O111" s="843" t="s">
        <v>121</v>
      </c>
      <c r="P111" s="68"/>
    </row>
    <row r="112" spans="1:16" s="17" customFormat="1" ht="53.25" customHeight="1">
      <c r="A112" s="810">
        <v>106</v>
      </c>
      <c r="B112" s="847" t="s">
        <v>2831</v>
      </c>
      <c r="C112" s="847" t="s">
        <v>2273</v>
      </c>
      <c r="D112" s="847" t="s">
        <v>2499</v>
      </c>
      <c r="E112" s="832" t="s">
        <v>136</v>
      </c>
      <c r="F112" s="848">
        <v>126.3</v>
      </c>
      <c r="G112" s="849">
        <v>82692</v>
      </c>
      <c r="H112" s="223">
        <v>1546533.4</v>
      </c>
      <c r="I112" s="223">
        <v>82692</v>
      </c>
      <c r="J112" s="196">
        <f t="shared" si="1"/>
        <v>0</v>
      </c>
      <c r="K112" s="850">
        <v>36250</v>
      </c>
      <c r="L112" s="69" t="s">
        <v>3809</v>
      </c>
      <c r="M112" s="182" t="s">
        <v>3374</v>
      </c>
      <c r="N112" s="69" t="s">
        <v>122</v>
      </c>
      <c r="O112" s="87" t="s">
        <v>133</v>
      </c>
    </row>
    <row r="113" spans="1:15" s="17" customFormat="1" ht="52.5" customHeight="1">
      <c r="A113" s="185">
        <v>107</v>
      </c>
      <c r="B113" s="851" t="s">
        <v>2477</v>
      </c>
      <c r="C113" s="852" t="s">
        <v>54</v>
      </c>
      <c r="D113" s="74" t="s">
        <v>2504</v>
      </c>
      <c r="E113" s="75" t="s">
        <v>2478</v>
      </c>
      <c r="F113" s="853">
        <v>154.69999999999999</v>
      </c>
      <c r="G113" s="225">
        <v>308786.52</v>
      </c>
      <c r="H113" s="225">
        <v>1488093.33</v>
      </c>
      <c r="I113" s="225">
        <v>123873.47</v>
      </c>
      <c r="J113" s="196">
        <f t="shared" si="1"/>
        <v>184913.05000000002</v>
      </c>
      <c r="K113" s="213"/>
      <c r="L113" s="830" t="s">
        <v>3352</v>
      </c>
      <c r="M113" s="87" t="s">
        <v>3374</v>
      </c>
      <c r="N113" s="87" t="s">
        <v>3455</v>
      </c>
      <c r="O113" s="87" t="s">
        <v>133</v>
      </c>
    </row>
    <row r="114" spans="1:15" s="17" customFormat="1" ht="51" customHeight="1">
      <c r="A114" s="810">
        <v>108</v>
      </c>
      <c r="B114" s="847" t="s">
        <v>134</v>
      </c>
      <c r="C114" s="847" t="s">
        <v>140</v>
      </c>
      <c r="D114" s="847" t="s">
        <v>2500</v>
      </c>
      <c r="E114" s="847" t="s">
        <v>135</v>
      </c>
      <c r="F114" s="848">
        <v>22997</v>
      </c>
      <c r="G114" s="854">
        <v>915057</v>
      </c>
      <c r="H114" s="196">
        <v>26294999.77</v>
      </c>
      <c r="I114" s="196">
        <v>915057</v>
      </c>
      <c r="J114" s="196">
        <f t="shared" si="1"/>
        <v>0</v>
      </c>
      <c r="K114" s="855">
        <v>1999</v>
      </c>
      <c r="L114" s="69" t="s">
        <v>3352</v>
      </c>
      <c r="M114" s="87" t="s">
        <v>3374</v>
      </c>
      <c r="N114" s="69" t="s">
        <v>122</v>
      </c>
      <c r="O114" s="87" t="s">
        <v>133</v>
      </c>
    </row>
    <row r="115" spans="1:15" s="17" customFormat="1" ht="51.75" customHeight="1">
      <c r="A115" s="44">
        <v>109</v>
      </c>
      <c r="B115" s="66" t="s">
        <v>116</v>
      </c>
      <c r="C115" s="15" t="s">
        <v>143</v>
      </c>
      <c r="D115" s="15" t="s">
        <v>2508</v>
      </c>
      <c r="E115" s="831" t="s">
        <v>137</v>
      </c>
      <c r="F115" s="856">
        <v>24.2</v>
      </c>
      <c r="G115" s="857">
        <v>285852.34000000003</v>
      </c>
      <c r="H115" s="643">
        <v>520941.3</v>
      </c>
      <c r="I115" s="643">
        <v>87991.75</v>
      </c>
      <c r="J115" s="196">
        <f t="shared" si="1"/>
        <v>197860.59000000003</v>
      </c>
      <c r="K115" s="858">
        <v>42496</v>
      </c>
      <c r="L115" s="41" t="s">
        <v>3378</v>
      </c>
      <c r="M115" s="63" t="s">
        <v>3374</v>
      </c>
      <c r="N115" s="41" t="s">
        <v>3380</v>
      </c>
      <c r="O115" s="63" t="s">
        <v>2316</v>
      </c>
    </row>
    <row r="116" spans="1:15" s="17" customFormat="1" ht="48.75" customHeight="1">
      <c r="A116" s="44">
        <v>110</v>
      </c>
      <c r="B116" s="15" t="s">
        <v>141</v>
      </c>
      <c r="C116" s="15" t="s">
        <v>142</v>
      </c>
      <c r="D116" s="15" t="s">
        <v>2510</v>
      </c>
      <c r="E116" s="831" t="s">
        <v>138</v>
      </c>
      <c r="F116" s="859">
        <v>229.1</v>
      </c>
      <c r="G116" s="860">
        <v>2706148.44</v>
      </c>
      <c r="H116" s="644">
        <v>4931721.1500000004</v>
      </c>
      <c r="I116" s="644">
        <v>833009.92</v>
      </c>
      <c r="J116" s="196">
        <f t="shared" si="1"/>
        <v>1873138.52</v>
      </c>
      <c r="K116" s="858">
        <v>42496</v>
      </c>
      <c r="L116" s="41" t="s">
        <v>3379</v>
      </c>
      <c r="M116" s="63" t="s">
        <v>3374</v>
      </c>
      <c r="N116" s="41" t="s">
        <v>3381</v>
      </c>
      <c r="O116" s="63" t="s">
        <v>2316</v>
      </c>
    </row>
    <row r="117" spans="1:15" s="17" customFormat="1" ht="50.25" customHeight="1">
      <c r="A117" s="44">
        <v>111</v>
      </c>
      <c r="B117" s="66" t="s">
        <v>141</v>
      </c>
      <c r="C117" s="43" t="s">
        <v>2099</v>
      </c>
      <c r="D117" s="66" t="s">
        <v>2508</v>
      </c>
      <c r="E117" s="861" t="s">
        <v>2052</v>
      </c>
      <c r="F117" s="862">
        <v>16.8</v>
      </c>
      <c r="G117" s="863">
        <v>198442.94</v>
      </c>
      <c r="H117" s="863">
        <v>361645.2</v>
      </c>
      <c r="I117" s="863">
        <v>59904.43</v>
      </c>
      <c r="J117" s="196">
        <f t="shared" si="1"/>
        <v>138538.51</v>
      </c>
      <c r="K117" s="864">
        <v>43146</v>
      </c>
      <c r="L117" s="865" t="s">
        <v>3377</v>
      </c>
      <c r="M117" s="63" t="s">
        <v>3374</v>
      </c>
      <c r="N117" s="41" t="s">
        <v>3380</v>
      </c>
      <c r="O117" s="63" t="s">
        <v>2316</v>
      </c>
    </row>
    <row r="118" spans="1:15" s="17" customFormat="1" ht="42" customHeight="1">
      <c r="A118" s="44">
        <v>112</v>
      </c>
      <c r="B118" s="66" t="s">
        <v>3154</v>
      </c>
      <c r="C118" s="43" t="s">
        <v>3153</v>
      </c>
      <c r="D118" s="66" t="s">
        <v>2508</v>
      </c>
      <c r="E118" s="861" t="s">
        <v>2053</v>
      </c>
      <c r="F118" s="866">
        <v>43.5</v>
      </c>
      <c r="G118" s="863">
        <v>513825.48</v>
      </c>
      <c r="H118" s="863">
        <v>936402.75</v>
      </c>
      <c r="I118" s="863">
        <v>155084.76</v>
      </c>
      <c r="J118" s="196">
        <f t="shared" si="1"/>
        <v>358740.72</v>
      </c>
      <c r="K118" s="864">
        <v>43146</v>
      </c>
      <c r="L118" s="865" t="s">
        <v>3377</v>
      </c>
      <c r="M118" s="63" t="s">
        <v>3374</v>
      </c>
      <c r="N118" s="41" t="s">
        <v>3380</v>
      </c>
      <c r="O118" s="63" t="s">
        <v>2316</v>
      </c>
    </row>
    <row r="119" spans="1:15" s="17" customFormat="1" ht="47.25" customHeight="1">
      <c r="A119" s="44">
        <v>113</v>
      </c>
      <c r="B119" s="66" t="s">
        <v>141</v>
      </c>
      <c r="C119" s="43" t="s">
        <v>2100</v>
      </c>
      <c r="D119" s="66" t="s">
        <v>2509</v>
      </c>
      <c r="E119" s="46" t="s">
        <v>2054</v>
      </c>
      <c r="F119" s="866">
        <v>5.5</v>
      </c>
      <c r="G119" s="863">
        <v>64966.44</v>
      </c>
      <c r="H119" s="863">
        <v>118395.75</v>
      </c>
      <c r="I119" s="863">
        <v>64966.44</v>
      </c>
      <c r="J119" s="196">
        <f t="shared" si="1"/>
        <v>0</v>
      </c>
      <c r="K119" s="864">
        <v>43146</v>
      </c>
      <c r="L119" s="865" t="s">
        <v>3377</v>
      </c>
      <c r="M119" s="63" t="s">
        <v>3374</v>
      </c>
      <c r="N119" s="41" t="s">
        <v>3380</v>
      </c>
      <c r="O119" s="63" t="s">
        <v>2316</v>
      </c>
    </row>
    <row r="120" spans="1:15" s="17" customFormat="1" ht="45.75" customHeight="1">
      <c r="A120" s="44">
        <v>114</v>
      </c>
      <c r="B120" s="66" t="s">
        <v>141</v>
      </c>
      <c r="C120" s="867" t="s">
        <v>2101</v>
      </c>
      <c r="D120" s="66" t="s">
        <v>2506</v>
      </c>
      <c r="E120" s="46" t="s">
        <v>2057</v>
      </c>
      <c r="F120" s="866">
        <v>18.899999999999999</v>
      </c>
      <c r="G120" s="863">
        <v>223248.31</v>
      </c>
      <c r="H120" s="863">
        <v>406850.85</v>
      </c>
      <c r="I120" s="863">
        <v>67381.649999999994</v>
      </c>
      <c r="J120" s="196">
        <f t="shared" si="1"/>
        <v>155866.66</v>
      </c>
      <c r="K120" s="864">
        <v>43146</v>
      </c>
      <c r="L120" s="865" t="s">
        <v>3377</v>
      </c>
      <c r="M120" s="63" t="s">
        <v>3374</v>
      </c>
      <c r="N120" s="41" t="s">
        <v>3380</v>
      </c>
      <c r="O120" s="63" t="s">
        <v>2316</v>
      </c>
    </row>
    <row r="121" spans="1:15" s="17" customFormat="1" ht="48.75" customHeight="1">
      <c r="A121" s="44">
        <v>115</v>
      </c>
      <c r="B121" s="66" t="s">
        <v>141</v>
      </c>
      <c r="C121" s="868" t="s">
        <v>2102</v>
      </c>
      <c r="D121" s="66" t="s">
        <v>2507</v>
      </c>
      <c r="E121" s="46" t="s">
        <v>2058</v>
      </c>
      <c r="F121" s="866">
        <v>30.9</v>
      </c>
      <c r="G121" s="863">
        <v>364993.27</v>
      </c>
      <c r="H121" s="863">
        <v>665168.85</v>
      </c>
      <c r="I121" s="863">
        <v>110163.12</v>
      </c>
      <c r="J121" s="196">
        <f t="shared" si="1"/>
        <v>254830.15000000002</v>
      </c>
      <c r="K121" s="864">
        <v>43146</v>
      </c>
      <c r="L121" s="865" t="s">
        <v>3377</v>
      </c>
      <c r="M121" s="63" t="s">
        <v>3374</v>
      </c>
      <c r="N121" s="41" t="s">
        <v>3380</v>
      </c>
      <c r="O121" s="63" t="s">
        <v>2316</v>
      </c>
    </row>
    <row r="122" spans="1:15" s="17" customFormat="1" ht="37.5" customHeight="1">
      <c r="A122" s="86">
        <v>116</v>
      </c>
      <c r="B122" s="869" t="s">
        <v>116</v>
      </c>
      <c r="C122" s="852"/>
      <c r="D122" s="75" t="s">
        <v>3230</v>
      </c>
      <c r="E122" s="870" t="s">
        <v>2051</v>
      </c>
      <c r="F122" s="871">
        <v>40.9</v>
      </c>
      <c r="G122" s="872">
        <v>483114.07</v>
      </c>
      <c r="H122" s="872">
        <v>880433.85</v>
      </c>
      <c r="I122" s="670">
        <v>135669.34</v>
      </c>
      <c r="J122" s="196">
        <f t="shared" si="1"/>
        <v>347444.73</v>
      </c>
      <c r="K122" s="864">
        <v>43146</v>
      </c>
      <c r="L122" s="865" t="s">
        <v>3377</v>
      </c>
      <c r="M122" s="63" t="s">
        <v>3374</v>
      </c>
      <c r="N122" s="41" t="s">
        <v>3380</v>
      </c>
      <c r="O122" s="63" t="s">
        <v>2316</v>
      </c>
    </row>
    <row r="123" spans="1:15" s="17" customFormat="1" ht="33.75" customHeight="1">
      <c r="A123" s="44">
        <v>117</v>
      </c>
      <c r="B123" s="82" t="s">
        <v>116</v>
      </c>
      <c r="C123" s="72" t="s">
        <v>32</v>
      </c>
      <c r="D123" s="70" t="s">
        <v>2501</v>
      </c>
      <c r="E123" s="46" t="s">
        <v>2103</v>
      </c>
      <c r="F123" s="866">
        <v>5.2</v>
      </c>
      <c r="G123" s="863">
        <v>125968.5</v>
      </c>
      <c r="H123" s="863">
        <v>66320.179999999993</v>
      </c>
      <c r="I123" s="863">
        <v>125968.5</v>
      </c>
      <c r="J123" s="196">
        <f t="shared" si="1"/>
        <v>0</v>
      </c>
      <c r="K123" s="864">
        <v>43146</v>
      </c>
      <c r="L123" s="865" t="s">
        <v>3377</v>
      </c>
      <c r="M123" s="63" t="s">
        <v>3374</v>
      </c>
      <c r="N123" s="41" t="s">
        <v>3380</v>
      </c>
      <c r="O123" s="63" t="s">
        <v>2316</v>
      </c>
    </row>
    <row r="124" spans="1:15" s="17" customFormat="1" ht="43.5" customHeight="1">
      <c r="A124" s="810">
        <v>118</v>
      </c>
      <c r="B124" s="837" t="s">
        <v>2317</v>
      </c>
      <c r="C124" s="73" t="s">
        <v>139</v>
      </c>
      <c r="D124" s="15" t="s">
        <v>2502</v>
      </c>
      <c r="E124" s="836" t="s">
        <v>144</v>
      </c>
      <c r="F124" s="835">
        <v>1346.6</v>
      </c>
      <c r="G124" s="849">
        <v>9460115</v>
      </c>
      <c r="H124" s="223"/>
      <c r="I124" s="223">
        <v>9460115</v>
      </c>
      <c r="J124" s="196">
        <f t="shared" si="1"/>
        <v>0</v>
      </c>
      <c r="K124" s="829" t="s">
        <v>2699</v>
      </c>
      <c r="L124" s="839" t="s">
        <v>2318</v>
      </c>
      <c r="M124" s="41" t="s">
        <v>3374</v>
      </c>
      <c r="N124" s="41" t="s">
        <v>3446</v>
      </c>
      <c r="O124" s="41" t="s">
        <v>145</v>
      </c>
    </row>
    <row r="125" spans="1:15" s="17" customFormat="1" ht="77.25" customHeight="1">
      <c r="A125" s="810">
        <v>119</v>
      </c>
      <c r="B125" s="837" t="s">
        <v>2569</v>
      </c>
      <c r="C125" s="73" t="s">
        <v>139</v>
      </c>
      <c r="D125" s="15" t="s">
        <v>2503</v>
      </c>
      <c r="E125" s="836" t="s">
        <v>146</v>
      </c>
      <c r="F125" s="834">
        <v>636.29999999999995</v>
      </c>
      <c r="G125" s="835">
        <v>4369471.75</v>
      </c>
      <c r="H125" s="223">
        <v>7529617.8700000001</v>
      </c>
      <c r="I125" s="223">
        <v>4369471.75</v>
      </c>
      <c r="J125" s="196">
        <f t="shared" si="1"/>
        <v>0</v>
      </c>
      <c r="K125" s="829" t="s">
        <v>2699</v>
      </c>
      <c r="L125" s="839" t="s">
        <v>2318</v>
      </c>
      <c r="M125" s="41" t="s">
        <v>3374</v>
      </c>
      <c r="N125" s="41" t="s">
        <v>3446</v>
      </c>
      <c r="O125" s="41" t="s">
        <v>145</v>
      </c>
    </row>
    <row r="126" spans="1:15" s="17" customFormat="1" ht="60.75" customHeight="1">
      <c r="A126" s="962">
        <v>120</v>
      </c>
      <c r="B126" s="874" t="s">
        <v>2319</v>
      </c>
      <c r="C126" s="73" t="s">
        <v>2275</v>
      </c>
      <c r="D126" s="15" t="s">
        <v>2502</v>
      </c>
      <c r="E126" s="960" t="s">
        <v>147</v>
      </c>
      <c r="F126" s="960">
        <v>789.3</v>
      </c>
      <c r="G126" s="875">
        <v>190452.5</v>
      </c>
      <c r="H126" s="875"/>
      <c r="I126" s="875">
        <v>190452.5</v>
      </c>
      <c r="J126" s="196">
        <f t="shared" si="1"/>
        <v>0</v>
      </c>
      <c r="K126" s="850" t="s">
        <v>2699</v>
      </c>
      <c r="L126" s="41" t="s">
        <v>2318</v>
      </c>
      <c r="M126" s="41" t="s">
        <v>3374</v>
      </c>
      <c r="N126" s="41" t="s">
        <v>3446</v>
      </c>
      <c r="O126" s="41" t="s">
        <v>145</v>
      </c>
    </row>
    <row r="127" spans="1:15" s="17" customFormat="1" ht="61.5" customHeight="1">
      <c r="A127" s="963"/>
      <c r="B127" s="874" t="s">
        <v>2319</v>
      </c>
      <c r="C127" s="73" t="s">
        <v>2275</v>
      </c>
      <c r="D127" s="15" t="s">
        <v>2502</v>
      </c>
      <c r="E127" s="961"/>
      <c r="F127" s="961"/>
      <c r="G127" s="854">
        <v>130596</v>
      </c>
      <c r="H127" s="196"/>
      <c r="I127" s="196">
        <v>130596</v>
      </c>
      <c r="J127" s="196">
        <f t="shared" si="1"/>
        <v>0</v>
      </c>
      <c r="K127" s="850" t="s">
        <v>2699</v>
      </c>
      <c r="L127" s="41" t="s">
        <v>2318</v>
      </c>
      <c r="M127" s="41" t="s">
        <v>3374</v>
      </c>
      <c r="N127" s="41" t="s">
        <v>3446</v>
      </c>
      <c r="O127" s="41" t="s">
        <v>145</v>
      </c>
    </row>
    <row r="128" spans="1:15" s="17" customFormat="1" ht="34.5" customHeight="1">
      <c r="A128" s="26"/>
      <c r="B128" s="47"/>
      <c r="C128" s="72"/>
      <c r="D128" s="76"/>
      <c r="E128" s="75"/>
      <c r="F128" s="200">
        <f>SUM(F7:F127)</f>
        <v>79651.280000000013</v>
      </c>
      <c r="G128" s="224">
        <f>SUM(G7:G127)</f>
        <v>612118475.6500001</v>
      </c>
      <c r="H128" s="224">
        <f>SUM(H7:H127)</f>
        <v>468023639.73999989</v>
      </c>
      <c r="I128" s="224">
        <f>SUM(I7:I127)</f>
        <v>269757955.22000003</v>
      </c>
      <c r="J128" s="224">
        <f>SUM(J7:J127)</f>
        <v>342360520.42999995</v>
      </c>
      <c r="K128" s="199"/>
      <c r="L128" s="77"/>
      <c r="M128" s="43"/>
      <c r="N128" s="43"/>
      <c r="O128" s="43"/>
    </row>
    <row r="129" spans="1:15" s="17" customFormat="1" ht="19.5" customHeight="1">
      <c r="A129" s="943"/>
      <c r="B129" s="944"/>
      <c r="C129" s="944"/>
      <c r="D129" s="944"/>
      <c r="E129" s="944"/>
      <c r="F129" s="945"/>
      <c r="G129" s="224"/>
      <c r="H129" s="224"/>
      <c r="I129" s="224"/>
      <c r="J129" s="224"/>
      <c r="K129" s="952"/>
      <c r="L129" s="953"/>
      <c r="M129" s="953"/>
      <c r="N129" s="953"/>
      <c r="O129" s="953"/>
    </row>
    <row r="130" spans="1:15" s="17" customFormat="1" ht="18.75" customHeight="1">
      <c r="A130" s="946"/>
      <c r="B130" s="947"/>
      <c r="C130" s="947"/>
      <c r="D130" s="947"/>
      <c r="E130" s="947"/>
      <c r="F130" s="948"/>
      <c r="G130" s="224"/>
      <c r="H130" s="224"/>
      <c r="I130" s="224"/>
      <c r="J130" s="224"/>
      <c r="K130" s="954"/>
      <c r="L130" s="955"/>
      <c r="M130" s="955"/>
      <c r="N130" s="955"/>
      <c r="O130" s="955"/>
    </row>
    <row r="131" spans="1:15" s="17" customFormat="1" ht="18.75" customHeight="1">
      <c r="A131" s="946"/>
      <c r="B131" s="947"/>
      <c r="C131" s="947"/>
      <c r="D131" s="947"/>
      <c r="E131" s="947"/>
      <c r="F131" s="948"/>
      <c r="G131" s="224" t="s">
        <v>2107</v>
      </c>
      <c r="H131" s="224">
        <v>120</v>
      </c>
      <c r="I131" s="224"/>
      <c r="J131" s="224"/>
      <c r="K131" s="954"/>
      <c r="L131" s="955"/>
      <c r="M131" s="955"/>
      <c r="N131" s="955"/>
      <c r="O131" s="955"/>
    </row>
    <row r="132" spans="1:15" s="17" customFormat="1" ht="22.5" customHeight="1">
      <c r="A132" s="946"/>
      <c r="B132" s="947"/>
      <c r="C132" s="947"/>
      <c r="D132" s="947"/>
      <c r="E132" s="947"/>
      <c r="F132" s="948"/>
      <c r="G132" s="224" t="s">
        <v>2471</v>
      </c>
      <c r="H132" s="224">
        <v>79651.28</v>
      </c>
      <c r="I132" s="224"/>
      <c r="J132" s="224"/>
      <c r="K132" s="954"/>
      <c r="L132" s="955"/>
      <c r="M132" s="955"/>
      <c r="N132" s="955"/>
      <c r="O132" s="955"/>
    </row>
    <row r="133" spans="1:15" s="17" customFormat="1" ht="20.25" customHeight="1">
      <c r="A133" s="946"/>
      <c r="B133" s="947"/>
      <c r="C133" s="947"/>
      <c r="D133" s="947"/>
      <c r="E133" s="947"/>
      <c r="F133" s="948"/>
      <c r="G133" s="224"/>
      <c r="H133" s="224"/>
      <c r="I133" s="224"/>
      <c r="J133" s="224"/>
      <c r="K133" s="954"/>
      <c r="L133" s="955"/>
      <c r="M133" s="955"/>
      <c r="N133" s="955"/>
      <c r="O133" s="955"/>
    </row>
    <row r="134" spans="1:15" s="17" customFormat="1" ht="19.5" customHeight="1">
      <c r="A134" s="949"/>
      <c r="B134" s="950"/>
      <c r="C134" s="950"/>
      <c r="D134" s="950"/>
      <c r="E134" s="950"/>
      <c r="F134" s="951"/>
      <c r="G134" s="224"/>
      <c r="H134" s="224"/>
      <c r="I134" s="224"/>
      <c r="J134" s="224"/>
      <c r="K134" s="956"/>
      <c r="L134" s="957"/>
      <c r="M134" s="957"/>
      <c r="N134" s="957"/>
      <c r="O134" s="957"/>
    </row>
    <row r="135" spans="1:15" s="17" customFormat="1" ht="28.5" customHeight="1">
      <c r="A135" s="941" t="s">
        <v>2475</v>
      </c>
      <c r="B135" s="942"/>
      <c r="C135" s="942"/>
      <c r="D135" s="942"/>
      <c r="E135" s="942"/>
      <c r="F135" s="942"/>
      <c r="G135" s="942"/>
      <c r="H135" s="942"/>
      <c r="I135" s="942"/>
      <c r="J135" s="942"/>
      <c r="K135" s="942"/>
      <c r="L135" s="942"/>
      <c r="M135" s="942"/>
      <c r="N135" s="942"/>
      <c r="O135" s="942"/>
    </row>
    <row r="136" spans="1:15" s="17" customFormat="1" ht="51.75" customHeight="1">
      <c r="A136" s="810">
        <v>1</v>
      </c>
      <c r="B136" s="70" t="s">
        <v>1929</v>
      </c>
      <c r="C136" s="66" t="s">
        <v>2474</v>
      </c>
      <c r="D136" s="709" t="s">
        <v>1930</v>
      </c>
      <c r="E136" s="67" t="s">
        <v>1931</v>
      </c>
      <c r="F136" s="198" t="s">
        <v>1932</v>
      </c>
      <c r="G136" s="196" t="s">
        <v>2493</v>
      </c>
      <c r="H136" s="196">
        <v>179469.12</v>
      </c>
      <c r="I136" s="196" t="s">
        <v>2493</v>
      </c>
      <c r="J136" s="196" t="s">
        <v>2493</v>
      </c>
      <c r="K136" s="811">
        <v>43069</v>
      </c>
      <c r="L136" s="43" t="s">
        <v>1953</v>
      </c>
      <c r="M136" s="43" t="s">
        <v>3810</v>
      </c>
      <c r="N136" s="43" t="s">
        <v>3811</v>
      </c>
      <c r="O136" s="43" t="s">
        <v>3329</v>
      </c>
    </row>
    <row r="137" spans="1:15" s="17" customFormat="1" ht="39.75" hidden="1" customHeight="1">
      <c r="A137" s="44">
        <v>2</v>
      </c>
      <c r="B137" s="46" t="s">
        <v>1929</v>
      </c>
      <c r="C137" s="66" t="s">
        <v>2474</v>
      </c>
      <c r="D137" s="610" t="s">
        <v>1933</v>
      </c>
      <c r="E137" s="67" t="s">
        <v>1934</v>
      </c>
      <c r="F137" s="198" t="s">
        <v>1935</v>
      </c>
      <c r="G137" s="196" t="s">
        <v>2493</v>
      </c>
      <c r="H137" s="196">
        <v>224336.4</v>
      </c>
      <c r="I137" s="196" t="s">
        <v>2493</v>
      </c>
      <c r="J137" s="196" t="s">
        <v>2493</v>
      </c>
      <c r="K137" s="211">
        <v>43069</v>
      </c>
      <c r="L137" s="43" t="s">
        <v>1954</v>
      </c>
      <c r="M137" s="43" t="s">
        <v>3810</v>
      </c>
      <c r="N137" s="43" t="s">
        <v>3812</v>
      </c>
      <c r="O137" s="43" t="s">
        <v>3329</v>
      </c>
    </row>
    <row r="138" spans="1:15" s="17" customFormat="1" ht="40.5" hidden="1" customHeight="1">
      <c r="A138" s="44">
        <v>3</v>
      </c>
      <c r="B138" s="46" t="s">
        <v>1929</v>
      </c>
      <c r="C138" s="66" t="s">
        <v>2474</v>
      </c>
      <c r="D138" s="813" t="s">
        <v>1936</v>
      </c>
      <c r="E138" s="184" t="s">
        <v>1937</v>
      </c>
      <c r="F138" s="198" t="s">
        <v>1938</v>
      </c>
      <c r="G138" s="196" t="s">
        <v>2493</v>
      </c>
      <c r="H138" s="196">
        <v>140210.25</v>
      </c>
      <c r="I138" s="196" t="s">
        <v>2493</v>
      </c>
      <c r="J138" s="196" t="s">
        <v>2493</v>
      </c>
      <c r="K138" s="211">
        <v>43069</v>
      </c>
      <c r="L138" s="43" t="s">
        <v>1955</v>
      </c>
      <c r="M138" s="43" t="s">
        <v>3810</v>
      </c>
      <c r="N138" s="43" t="s">
        <v>3812</v>
      </c>
      <c r="O138" s="43" t="s">
        <v>3329</v>
      </c>
    </row>
    <row r="139" spans="1:15" s="17" customFormat="1" ht="42" hidden="1" customHeight="1">
      <c r="A139" s="44">
        <v>4</v>
      </c>
      <c r="B139" s="46" t="s">
        <v>1929</v>
      </c>
      <c r="C139" s="66" t="s">
        <v>2474</v>
      </c>
      <c r="D139" s="610" t="s">
        <v>1939</v>
      </c>
      <c r="E139" s="67" t="s">
        <v>1940</v>
      </c>
      <c r="F139" s="198" t="s">
        <v>1932</v>
      </c>
      <c r="G139" s="196" t="s">
        <v>2493</v>
      </c>
      <c r="H139" s="196">
        <v>179469.12</v>
      </c>
      <c r="I139" s="196" t="s">
        <v>2493</v>
      </c>
      <c r="J139" s="196" t="s">
        <v>2493</v>
      </c>
      <c r="K139" s="211">
        <v>43069</v>
      </c>
      <c r="L139" s="43" t="s">
        <v>1956</v>
      </c>
      <c r="M139" s="43" t="s">
        <v>3810</v>
      </c>
      <c r="N139" s="43" t="s">
        <v>3812</v>
      </c>
      <c r="O139" s="43" t="s">
        <v>3329</v>
      </c>
    </row>
    <row r="140" spans="1:15" s="17" customFormat="1" ht="39" hidden="1" customHeight="1">
      <c r="A140" s="44">
        <v>5</v>
      </c>
      <c r="B140" s="46" t="s">
        <v>1929</v>
      </c>
      <c r="C140" s="66" t="s">
        <v>2474</v>
      </c>
      <c r="D140" s="813" t="s">
        <v>1941</v>
      </c>
      <c r="E140" s="67" t="s">
        <v>1942</v>
      </c>
      <c r="F140" s="198" t="s">
        <v>1943</v>
      </c>
      <c r="G140" s="196" t="s">
        <v>2493</v>
      </c>
      <c r="H140" s="196">
        <v>729093.3</v>
      </c>
      <c r="I140" s="196" t="s">
        <v>2493</v>
      </c>
      <c r="J140" s="196" t="s">
        <v>2493</v>
      </c>
      <c r="K140" s="211">
        <v>43069</v>
      </c>
      <c r="L140" s="43" t="s">
        <v>1957</v>
      </c>
      <c r="M140" s="43" t="s">
        <v>3810</v>
      </c>
      <c r="N140" s="43" t="s">
        <v>3812</v>
      </c>
      <c r="O140" s="43" t="s">
        <v>3329</v>
      </c>
    </row>
    <row r="141" spans="1:15" s="17" customFormat="1" ht="39" hidden="1" customHeight="1">
      <c r="A141" s="44">
        <v>6</v>
      </c>
      <c r="B141" s="46" t="s">
        <v>1929</v>
      </c>
      <c r="C141" s="66" t="s">
        <v>2474</v>
      </c>
      <c r="D141" s="610" t="s">
        <v>2515</v>
      </c>
      <c r="E141" s="17" t="s">
        <v>1944</v>
      </c>
      <c r="F141" s="198" t="s">
        <v>1938</v>
      </c>
      <c r="G141" s="196" t="s">
        <v>2493</v>
      </c>
      <c r="H141" s="196">
        <v>140210.25</v>
      </c>
      <c r="I141" s="196" t="s">
        <v>2493</v>
      </c>
      <c r="J141" s="196" t="s">
        <v>2493</v>
      </c>
      <c r="K141" s="211">
        <v>43069</v>
      </c>
      <c r="L141" s="43" t="s">
        <v>1958</v>
      </c>
      <c r="M141" s="43" t="s">
        <v>3810</v>
      </c>
      <c r="N141" s="43" t="s">
        <v>3812</v>
      </c>
      <c r="O141" s="43" t="s">
        <v>3329</v>
      </c>
    </row>
    <row r="142" spans="1:15" s="17" customFormat="1" ht="40.5" hidden="1" customHeight="1">
      <c r="A142" s="44">
        <v>7</v>
      </c>
      <c r="B142" s="46" t="s">
        <v>1929</v>
      </c>
      <c r="C142" s="66" t="s">
        <v>2474</v>
      </c>
      <c r="D142" s="813" t="s">
        <v>1945</v>
      </c>
      <c r="E142" s="184" t="s">
        <v>1946</v>
      </c>
      <c r="F142" s="198" t="s">
        <v>1947</v>
      </c>
      <c r="G142" s="196" t="s">
        <v>2493</v>
      </c>
      <c r="H142" s="196">
        <v>168252.3</v>
      </c>
      <c r="I142" s="196" t="s">
        <v>2493</v>
      </c>
      <c r="J142" s="196" t="s">
        <v>2493</v>
      </c>
      <c r="K142" s="211">
        <v>43069</v>
      </c>
      <c r="L142" s="43" t="s">
        <v>1959</v>
      </c>
      <c r="M142" s="43" t="s">
        <v>3810</v>
      </c>
      <c r="N142" s="43" t="s">
        <v>3812</v>
      </c>
      <c r="O142" s="43" t="s">
        <v>3329</v>
      </c>
    </row>
    <row r="143" spans="1:15" s="17" customFormat="1" ht="41.25" hidden="1" customHeight="1">
      <c r="A143" s="44">
        <v>8</v>
      </c>
      <c r="B143" s="46" t="s">
        <v>1929</v>
      </c>
      <c r="C143" s="66" t="s">
        <v>2474</v>
      </c>
      <c r="D143" s="610" t="s">
        <v>1948</v>
      </c>
      <c r="E143" s="67" t="s">
        <v>1949</v>
      </c>
      <c r="F143" s="198" t="s">
        <v>1947</v>
      </c>
      <c r="G143" s="196" t="s">
        <v>2493</v>
      </c>
      <c r="H143" s="196">
        <v>168252.3</v>
      </c>
      <c r="I143" s="196" t="s">
        <v>2493</v>
      </c>
      <c r="J143" s="196" t="s">
        <v>2493</v>
      </c>
      <c r="K143" s="211">
        <v>43069</v>
      </c>
      <c r="L143" s="43" t="s">
        <v>1960</v>
      </c>
      <c r="M143" s="43" t="s">
        <v>3810</v>
      </c>
      <c r="N143" s="43" t="s">
        <v>3811</v>
      </c>
      <c r="O143" s="43" t="s">
        <v>3329</v>
      </c>
    </row>
    <row r="144" spans="1:15" s="17" customFormat="1" ht="39" hidden="1" customHeight="1">
      <c r="A144" s="44">
        <v>9</v>
      </c>
      <c r="B144" s="46" t="s">
        <v>1929</v>
      </c>
      <c r="C144" s="66" t="s">
        <v>2474</v>
      </c>
      <c r="D144" s="813" t="s">
        <v>1950</v>
      </c>
      <c r="E144" s="67" t="s">
        <v>1951</v>
      </c>
      <c r="F144" s="198" t="s">
        <v>1952</v>
      </c>
      <c r="G144" s="196" t="s">
        <v>2493</v>
      </c>
      <c r="H144" s="196">
        <v>151427.07</v>
      </c>
      <c r="I144" s="196" t="s">
        <v>2493</v>
      </c>
      <c r="J144" s="196" t="s">
        <v>2493</v>
      </c>
      <c r="K144" s="211">
        <v>43069</v>
      </c>
      <c r="L144" s="43" t="s">
        <v>1961</v>
      </c>
      <c r="M144" s="43" t="s">
        <v>3810</v>
      </c>
      <c r="N144" s="43" t="s">
        <v>3812</v>
      </c>
      <c r="O144" s="43" t="s">
        <v>3329</v>
      </c>
    </row>
    <row r="145" spans="1:15" s="17" customFormat="1" ht="42" customHeight="1">
      <c r="A145" s="810">
        <v>10</v>
      </c>
      <c r="B145" s="80" t="s">
        <v>22</v>
      </c>
      <c r="C145" s="73" t="s">
        <v>1996</v>
      </c>
      <c r="D145" s="709" t="s">
        <v>1997</v>
      </c>
      <c r="E145" s="185" t="s">
        <v>1998</v>
      </c>
      <c r="F145" s="201">
        <v>5</v>
      </c>
      <c r="G145" s="226" t="s">
        <v>2493</v>
      </c>
      <c r="H145" s="226">
        <v>802581.54</v>
      </c>
      <c r="I145" s="196" t="s">
        <v>2493</v>
      </c>
      <c r="J145" s="196" t="s">
        <v>2493</v>
      </c>
      <c r="K145" s="815">
        <v>43194</v>
      </c>
      <c r="L145" s="43" t="s">
        <v>1999</v>
      </c>
      <c r="M145" s="43" t="s">
        <v>3810</v>
      </c>
      <c r="N145" s="43" t="s">
        <v>3812</v>
      </c>
      <c r="O145" s="43" t="s">
        <v>3329</v>
      </c>
    </row>
    <row r="146" spans="1:15" s="17" customFormat="1" ht="39" hidden="1" customHeight="1">
      <c r="A146" s="810">
        <v>11</v>
      </c>
      <c r="B146" s="80" t="s">
        <v>2011</v>
      </c>
      <c r="C146" s="73" t="s">
        <v>2914</v>
      </c>
      <c r="D146" s="824" t="s">
        <v>2005</v>
      </c>
      <c r="E146" s="83" t="s">
        <v>2001</v>
      </c>
      <c r="F146" s="201">
        <v>870</v>
      </c>
      <c r="G146" s="226" t="s">
        <v>2493</v>
      </c>
      <c r="H146" s="226">
        <v>946055.71</v>
      </c>
      <c r="I146" s="196" t="s">
        <v>2493</v>
      </c>
      <c r="J146" s="196" t="s">
        <v>2493</v>
      </c>
      <c r="K146" s="816">
        <v>43194</v>
      </c>
      <c r="L146" s="43" t="s">
        <v>2002</v>
      </c>
      <c r="M146" s="43" t="s">
        <v>3810</v>
      </c>
      <c r="N146" s="43" t="s">
        <v>3812</v>
      </c>
      <c r="O146" s="43" t="s">
        <v>3329</v>
      </c>
    </row>
    <row r="147" spans="1:15" s="17" customFormat="1" ht="40.5" customHeight="1">
      <c r="A147" s="810">
        <v>12</v>
      </c>
      <c r="B147" s="80" t="s">
        <v>22</v>
      </c>
      <c r="C147" s="73" t="s">
        <v>1996</v>
      </c>
      <c r="D147" s="813" t="s">
        <v>2004</v>
      </c>
      <c r="E147" s="184" t="s">
        <v>2003</v>
      </c>
      <c r="F147" s="202">
        <v>8</v>
      </c>
      <c r="G147" s="226" t="s">
        <v>2493</v>
      </c>
      <c r="H147" s="226">
        <v>713185.08</v>
      </c>
      <c r="I147" s="196" t="s">
        <v>2493</v>
      </c>
      <c r="J147" s="196" t="s">
        <v>2493</v>
      </c>
      <c r="K147" s="816">
        <v>43194</v>
      </c>
      <c r="L147" s="43" t="s">
        <v>2006</v>
      </c>
      <c r="M147" s="43" t="s">
        <v>3810</v>
      </c>
      <c r="N147" s="43" t="s">
        <v>3812</v>
      </c>
      <c r="O147" s="43" t="s">
        <v>3329</v>
      </c>
    </row>
    <row r="148" spans="1:15" s="17" customFormat="1" ht="36" hidden="1" customHeight="1">
      <c r="A148" s="810">
        <v>13</v>
      </c>
      <c r="B148" s="175" t="s">
        <v>2011</v>
      </c>
      <c r="C148" s="81" t="s">
        <v>2914</v>
      </c>
      <c r="D148" s="175" t="s">
        <v>2007</v>
      </c>
      <c r="E148" s="183" t="s">
        <v>2008</v>
      </c>
      <c r="F148" s="203">
        <v>1480</v>
      </c>
      <c r="G148" s="226" t="s">
        <v>2493</v>
      </c>
      <c r="H148" s="196">
        <v>1609382.13</v>
      </c>
      <c r="I148" s="196" t="s">
        <v>2493</v>
      </c>
      <c r="J148" s="196" t="s">
        <v>2493</v>
      </c>
      <c r="K148" s="816">
        <v>43194</v>
      </c>
      <c r="L148" s="43" t="s">
        <v>2009</v>
      </c>
      <c r="M148" s="43" t="s">
        <v>3810</v>
      </c>
      <c r="N148" s="43" t="s">
        <v>3811</v>
      </c>
      <c r="O148" s="43" t="s">
        <v>3329</v>
      </c>
    </row>
    <row r="149" spans="1:15" s="17" customFormat="1" ht="38.25" customHeight="1">
      <c r="A149" s="810">
        <v>14</v>
      </c>
      <c r="B149" s="175" t="s">
        <v>22</v>
      </c>
      <c r="C149" s="176" t="s">
        <v>2019</v>
      </c>
      <c r="D149" s="814" t="s">
        <v>3315</v>
      </c>
      <c r="E149" s="176" t="s">
        <v>2010</v>
      </c>
      <c r="F149" s="204">
        <v>9</v>
      </c>
      <c r="G149" s="227" t="s">
        <v>2493</v>
      </c>
      <c r="H149" s="227">
        <v>683386.26</v>
      </c>
      <c r="I149" s="196" t="s">
        <v>2493</v>
      </c>
      <c r="J149" s="196" t="s">
        <v>2493</v>
      </c>
      <c r="K149" s="817">
        <v>43196</v>
      </c>
      <c r="L149" s="43" t="s">
        <v>2022</v>
      </c>
      <c r="M149" s="43" t="s">
        <v>3810</v>
      </c>
      <c r="N149" s="43" t="s">
        <v>3812</v>
      </c>
      <c r="O149" s="43" t="s">
        <v>3329</v>
      </c>
    </row>
    <row r="150" spans="1:15" s="17" customFormat="1" ht="41.25" hidden="1" customHeight="1">
      <c r="A150" s="810">
        <v>15</v>
      </c>
      <c r="B150" s="80" t="s">
        <v>2011</v>
      </c>
      <c r="C150" s="81" t="s">
        <v>2914</v>
      </c>
      <c r="D150" s="826" t="s">
        <v>3316</v>
      </c>
      <c r="E150" s="78" t="s">
        <v>2012</v>
      </c>
      <c r="F150" s="205">
        <v>1850</v>
      </c>
      <c r="G150" s="226" t="s">
        <v>2493</v>
      </c>
      <c r="H150" s="226">
        <v>2011727.66</v>
      </c>
      <c r="I150" s="196" t="s">
        <v>2493</v>
      </c>
      <c r="J150" s="196" t="s">
        <v>2493</v>
      </c>
      <c r="K150" s="816">
        <v>43196</v>
      </c>
      <c r="L150" s="43" t="s">
        <v>2021</v>
      </c>
      <c r="M150" s="43" t="s">
        <v>3810</v>
      </c>
      <c r="N150" s="43" t="s">
        <v>3811</v>
      </c>
      <c r="O150" s="43" t="s">
        <v>3329</v>
      </c>
    </row>
    <row r="151" spans="1:15" s="17" customFormat="1" ht="41.25" hidden="1" customHeight="1">
      <c r="A151" s="810">
        <v>16</v>
      </c>
      <c r="B151" s="80" t="s">
        <v>2011</v>
      </c>
      <c r="C151" s="825" t="s">
        <v>2000</v>
      </c>
      <c r="D151" s="826" t="s">
        <v>2547</v>
      </c>
      <c r="E151" s="78" t="s">
        <v>2013</v>
      </c>
      <c r="F151" s="205">
        <v>1790</v>
      </c>
      <c r="G151" s="226" t="s">
        <v>2493</v>
      </c>
      <c r="H151" s="226">
        <v>1946482.44</v>
      </c>
      <c r="I151" s="196" t="s">
        <v>2493</v>
      </c>
      <c r="J151" s="196" t="s">
        <v>2493</v>
      </c>
      <c r="K151" s="816">
        <v>43196</v>
      </c>
      <c r="L151" s="43" t="s">
        <v>2020</v>
      </c>
      <c r="M151" s="43" t="s">
        <v>3810</v>
      </c>
      <c r="N151" s="43" t="s">
        <v>3811</v>
      </c>
      <c r="O151" s="43" t="s">
        <v>3329</v>
      </c>
    </row>
    <row r="152" spans="1:15" s="17" customFormat="1" ht="41.25" hidden="1" customHeight="1">
      <c r="A152" s="810">
        <v>17</v>
      </c>
      <c r="B152" s="80" t="s">
        <v>2011</v>
      </c>
      <c r="C152" s="81" t="s">
        <v>2914</v>
      </c>
      <c r="D152" s="826" t="s">
        <v>2015</v>
      </c>
      <c r="E152" s="78" t="s">
        <v>2014</v>
      </c>
      <c r="F152" s="205">
        <v>2830</v>
      </c>
      <c r="G152" s="226" t="s">
        <v>2493</v>
      </c>
      <c r="H152" s="226">
        <v>3077399.61</v>
      </c>
      <c r="I152" s="196" t="s">
        <v>2493</v>
      </c>
      <c r="J152" s="196" t="s">
        <v>2493</v>
      </c>
      <c r="K152" s="816">
        <v>43199</v>
      </c>
      <c r="L152" s="43" t="s">
        <v>2025</v>
      </c>
      <c r="M152" s="43" t="s">
        <v>3810</v>
      </c>
      <c r="N152" s="43" t="s">
        <v>3811</v>
      </c>
      <c r="O152" s="43" t="s">
        <v>3329</v>
      </c>
    </row>
    <row r="153" spans="1:15" s="17" customFormat="1" ht="40.5" hidden="1" customHeight="1">
      <c r="A153" s="810">
        <v>18</v>
      </c>
      <c r="B153" s="80" t="s">
        <v>2011</v>
      </c>
      <c r="C153" s="81" t="s">
        <v>2476</v>
      </c>
      <c r="D153" s="826" t="s">
        <v>3317</v>
      </c>
      <c r="E153" s="78" t="s">
        <v>2016</v>
      </c>
      <c r="F153" s="205">
        <v>1420</v>
      </c>
      <c r="G153" s="226" t="s">
        <v>2493</v>
      </c>
      <c r="H153" s="226">
        <v>1544136.91</v>
      </c>
      <c r="I153" s="196" t="s">
        <v>2493</v>
      </c>
      <c r="J153" s="196" t="s">
        <v>2493</v>
      </c>
      <c r="K153" s="816">
        <v>43199</v>
      </c>
      <c r="L153" s="43" t="s">
        <v>2024</v>
      </c>
      <c r="M153" s="43" t="s">
        <v>3810</v>
      </c>
      <c r="N153" s="43" t="s">
        <v>3811</v>
      </c>
      <c r="O153" s="43" t="s">
        <v>3329</v>
      </c>
    </row>
    <row r="154" spans="1:15" s="17" customFormat="1" ht="42.75" hidden="1" customHeight="1">
      <c r="A154" s="810">
        <v>19</v>
      </c>
      <c r="B154" s="80" t="s">
        <v>2011</v>
      </c>
      <c r="C154" s="81" t="s">
        <v>2476</v>
      </c>
      <c r="D154" s="824" t="s">
        <v>3318</v>
      </c>
      <c r="E154" s="78" t="s">
        <v>2017</v>
      </c>
      <c r="F154" s="205">
        <v>1870</v>
      </c>
      <c r="G154" s="226" t="s">
        <v>2493</v>
      </c>
      <c r="H154" s="226">
        <v>2033476.07</v>
      </c>
      <c r="I154" s="196" t="s">
        <v>2493</v>
      </c>
      <c r="J154" s="196" t="s">
        <v>2493</v>
      </c>
      <c r="K154" s="816">
        <v>43196</v>
      </c>
      <c r="L154" s="43" t="s">
        <v>2023</v>
      </c>
      <c r="M154" s="43" t="s">
        <v>3810</v>
      </c>
      <c r="N154" s="43" t="s">
        <v>3812</v>
      </c>
      <c r="O154" s="43" t="s">
        <v>3329</v>
      </c>
    </row>
    <row r="155" spans="1:15" s="83" customFormat="1" ht="40.5" customHeight="1">
      <c r="A155" s="810">
        <v>20</v>
      </c>
      <c r="B155" s="78" t="s">
        <v>22</v>
      </c>
      <c r="C155" s="81" t="s">
        <v>55</v>
      </c>
      <c r="D155" s="82" t="s">
        <v>2516</v>
      </c>
      <c r="E155" s="82" t="s">
        <v>2339</v>
      </c>
      <c r="F155" s="206">
        <v>11</v>
      </c>
      <c r="G155" s="226" t="s">
        <v>2493</v>
      </c>
      <c r="H155" s="226">
        <v>772782.72</v>
      </c>
      <c r="I155" s="196" t="s">
        <v>2493</v>
      </c>
      <c r="J155" s="196" t="s">
        <v>2493</v>
      </c>
      <c r="K155" s="818">
        <v>43901</v>
      </c>
      <c r="L155" s="43" t="s">
        <v>2340</v>
      </c>
      <c r="M155" s="43" t="s">
        <v>3810</v>
      </c>
      <c r="N155" s="43" t="s">
        <v>3812</v>
      </c>
      <c r="O155" s="43" t="s">
        <v>3329</v>
      </c>
    </row>
    <row r="156" spans="1:15" s="17" customFormat="1" ht="39.75" hidden="1" customHeight="1">
      <c r="A156" s="810">
        <v>21</v>
      </c>
      <c r="B156" s="80" t="s">
        <v>2011</v>
      </c>
      <c r="C156" s="177" t="s">
        <v>2476</v>
      </c>
      <c r="D156" s="178" t="s">
        <v>3157</v>
      </c>
      <c r="E156" s="66" t="s">
        <v>2018</v>
      </c>
      <c r="F156" s="207">
        <v>1260</v>
      </c>
      <c r="G156" s="228" t="s">
        <v>2493</v>
      </c>
      <c r="H156" s="228">
        <v>1370149.65</v>
      </c>
      <c r="I156" s="196" t="s">
        <v>2493</v>
      </c>
      <c r="J156" s="196" t="s">
        <v>2493</v>
      </c>
      <c r="K156" s="212">
        <v>43199</v>
      </c>
      <c r="L156" s="43" t="s">
        <v>2026</v>
      </c>
      <c r="M156" s="43" t="s">
        <v>3810</v>
      </c>
      <c r="N156" s="43" t="s">
        <v>3812</v>
      </c>
      <c r="O156" s="43" t="s">
        <v>3329</v>
      </c>
    </row>
    <row r="157" spans="1:15" s="17" customFormat="1" ht="54" customHeight="1">
      <c r="A157" s="810">
        <v>22</v>
      </c>
      <c r="B157" s="824" t="s">
        <v>2473</v>
      </c>
      <c r="C157" s="82"/>
      <c r="D157" s="90" t="s">
        <v>2517</v>
      </c>
      <c r="E157" s="184" t="s">
        <v>2125</v>
      </c>
      <c r="F157" s="200">
        <v>14</v>
      </c>
      <c r="G157" s="229">
        <v>6424</v>
      </c>
      <c r="H157" s="196" t="s">
        <v>3343</v>
      </c>
      <c r="I157" s="876">
        <v>1296</v>
      </c>
      <c r="J157" s="229">
        <f t="shared" ref="J157:J173" si="2">G157-I157</f>
        <v>5128</v>
      </c>
      <c r="K157" s="877">
        <v>43462</v>
      </c>
      <c r="L157" s="691" t="s">
        <v>2135</v>
      </c>
      <c r="M157" s="43" t="s">
        <v>3810</v>
      </c>
      <c r="N157" s="43" t="s">
        <v>3812</v>
      </c>
      <c r="O157" s="43" t="s">
        <v>3329</v>
      </c>
    </row>
    <row r="158" spans="1:15" s="17" customFormat="1" ht="45.75" customHeight="1">
      <c r="A158" s="810">
        <v>23</v>
      </c>
      <c r="B158" s="824" t="s">
        <v>2473</v>
      </c>
      <c r="C158" s="66" t="s">
        <v>2474</v>
      </c>
      <c r="D158" s="70" t="s">
        <v>2518</v>
      </c>
      <c r="E158" s="66" t="s">
        <v>2126</v>
      </c>
      <c r="F158" s="200">
        <v>12</v>
      </c>
      <c r="G158" s="878">
        <v>1874</v>
      </c>
      <c r="H158" s="196" t="s">
        <v>3337</v>
      </c>
      <c r="I158" s="878">
        <v>288</v>
      </c>
      <c r="J158" s="878">
        <f t="shared" si="2"/>
        <v>1586</v>
      </c>
      <c r="K158" s="811">
        <v>43462</v>
      </c>
      <c r="L158" s="691" t="s">
        <v>2135</v>
      </c>
      <c r="M158" s="43" t="s">
        <v>3810</v>
      </c>
      <c r="N158" s="43" t="s">
        <v>3812</v>
      </c>
      <c r="O158" s="43" t="s">
        <v>3329</v>
      </c>
    </row>
    <row r="159" spans="1:15" s="122" customFormat="1" ht="52.5" hidden="1" customHeight="1">
      <c r="A159" s="300">
        <v>24</v>
      </c>
      <c r="B159" s="302" t="s">
        <v>1929</v>
      </c>
      <c r="C159" s="232" t="s">
        <v>54</v>
      </c>
      <c r="D159" s="304" t="s">
        <v>2519</v>
      </c>
      <c r="E159" s="614" t="s">
        <v>2127</v>
      </c>
      <c r="F159" s="615" t="s">
        <v>3339</v>
      </c>
      <c r="G159" s="616">
        <v>3557</v>
      </c>
      <c r="H159" s="231">
        <v>5042.2</v>
      </c>
      <c r="I159" s="616">
        <v>3557</v>
      </c>
      <c r="J159" s="616">
        <f t="shared" si="2"/>
        <v>0</v>
      </c>
      <c r="K159" s="812">
        <v>43462</v>
      </c>
      <c r="L159" s="624" t="s">
        <v>2135</v>
      </c>
      <c r="M159" s="43" t="s">
        <v>3810</v>
      </c>
      <c r="N159" s="301" t="s">
        <v>3812</v>
      </c>
      <c r="O159" s="43" t="s">
        <v>3329</v>
      </c>
    </row>
    <row r="160" spans="1:15" s="122" customFormat="1" ht="44.25" hidden="1" customHeight="1">
      <c r="A160" s="300">
        <v>25</v>
      </c>
      <c r="B160" s="302" t="s">
        <v>2148</v>
      </c>
      <c r="C160" s="626" t="s">
        <v>153</v>
      </c>
      <c r="D160" s="304" t="s">
        <v>2518</v>
      </c>
      <c r="E160" s="614" t="s">
        <v>2128</v>
      </c>
      <c r="F160" s="618">
        <v>4.4000000000000004</v>
      </c>
      <c r="G160" s="616">
        <v>44256</v>
      </c>
      <c r="H160" s="231" t="s">
        <v>3336</v>
      </c>
      <c r="I160" s="616">
        <v>44256</v>
      </c>
      <c r="J160" s="616">
        <f t="shared" si="2"/>
        <v>0</v>
      </c>
      <c r="K160" s="617" t="s">
        <v>2213</v>
      </c>
      <c r="L160" s="624" t="s">
        <v>2135</v>
      </c>
      <c r="M160" s="43" t="s">
        <v>3810</v>
      </c>
      <c r="N160" s="301" t="s">
        <v>3331</v>
      </c>
      <c r="O160" s="43" t="s">
        <v>3329</v>
      </c>
    </row>
    <row r="161" spans="1:15" s="122" customFormat="1" ht="46.5" hidden="1" customHeight="1">
      <c r="A161" s="300">
        <v>26</v>
      </c>
      <c r="B161" s="302" t="s">
        <v>1929</v>
      </c>
      <c r="C161" s="303" t="s">
        <v>2474</v>
      </c>
      <c r="D161" s="325" t="s">
        <v>2520</v>
      </c>
      <c r="E161" s="614" t="s">
        <v>2129</v>
      </c>
      <c r="F161" s="618" t="s">
        <v>2910</v>
      </c>
      <c r="G161" s="616">
        <v>3836</v>
      </c>
      <c r="H161" s="231" t="s">
        <v>3334</v>
      </c>
      <c r="I161" s="616">
        <v>3836</v>
      </c>
      <c r="J161" s="616">
        <f t="shared" si="2"/>
        <v>0</v>
      </c>
      <c r="K161" s="812">
        <v>43462</v>
      </c>
      <c r="L161" s="624" t="s">
        <v>2135</v>
      </c>
      <c r="M161" s="43" t="s">
        <v>3810</v>
      </c>
      <c r="N161" s="301" t="s">
        <v>3811</v>
      </c>
      <c r="O161" s="43" t="s">
        <v>3329</v>
      </c>
    </row>
    <row r="162" spans="1:15" s="122" customFormat="1" ht="57.75" hidden="1" customHeight="1">
      <c r="A162" s="300">
        <v>27</v>
      </c>
      <c r="B162" s="302" t="s">
        <v>1929</v>
      </c>
      <c r="C162" s="232" t="s">
        <v>2474</v>
      </c>
      <c r="D162" s="619" t="s">
        <v>2517</v>
      </c>
      <c r="E162" s="614" t="s">
        <v>2130</v>
      </c>
      <c r="F162" s="618" t="s">
        <v>2911</v>
      </c>
      <c r="G162" s="616">
        <v>3662</v>
      </c>
      <c r="H162" s="231" t="s">
        <v>3341</v>
      </c>
      <c r="I162" s="616">
        <v>3662</v>
      </c>
      <c r="J162" s="616">
        <f t="shared" si="2"/>
        <v>0</v>
      </c>
      <c r="K162" s="812">
        <v>43462</v>
      </c>
      <c r="L162" s="624" t="s">
        <v>2135</v>
      </c>
      <c r="M162" s="43" t="s">
        <v>3810</v>
      </c>
      <c r="N162" s="301" t="s">
        <v>3811</v>
      </c>
      <c r="O162" s="43" t="s">
        <v>3329</v>
      </c>
    </row>
    <row r="163" spans="1:15" s="122" customFormat="1" ht="42" hidden="1" customHeight="1">
      <c r="A163" s="300">
        <v>28</v>
      </c>
      <c r="B163" s="302" t="s">
        <v>1929</v>
      </c>
      <c r="C163" s="232" t="s">
        <v>2474</v>
      </c>
      <c r="D163" s="304" t="s">
        <v>2521</v>
      </c>
      <c r="E163" s="614" t="s">
        <v>2131</v>
      </c>
      <c r="F163" s="618" t="s">
        <v>2149</v>
      </c>
      <c r="G163" s="616">
        <v>2790</v>
      </c>
      <c r="H163" s="231">
        <v>5042.2</v>
      </c>
      <c r="I163" s="616">
        <v>2790</v>
      </c>
      <c r="J163" s="616">
        <f t="shared" si="2"/>
        <v>0</v>
      </c>
      <c r="K163" s="812">
        <v>43462</v>
      </c>
      <c r="L163" s="624" t="s">
        <v>2135</v>
      </c>
      <c r="M163" s="43" t="s">
        <v>3810</v>
      </c>
      <c r="N163" s="301" t="s">
        <v>3811</v>
      </c>
      <c r="O163" s="43" t="s">
        <v>3329</v>
      </c>
    </row>
    <row r="164" spans="1:15" s="122" customFormat="1" ht="41.25" hidden="1" customHeight="1">
      <c r="A164" s="193">
        <v>29</v>
      </c>
      <c r="B164" s="620" t="s">
        <v>2912</v>
      </c>
      <c r="C164" s="621" t="s">
        <v>2913</v>
      </c>
      <c r="D164" s="325" t="s">
        <v>2520</v>
      </c>
      <c r="E164" s="614" t="s">
        <v>2150</v>
      </c>
      <c r="F164" s="618">
        <v>1060</v>
      </c>
      <c r="G164" s="616">
        <v>17811</v>
      </c>
      <c r="H164" s="231" t="s">
        <v>3335</v>
      </c>
      <c r="I164" s="616">
        <v>2352</v>
      </c>
      <c r="J164" s="616">
        <f t="shared" si="2"/>
        <v>15459</v>
      </c>
      <c r="K164" s="812">
        <v>43474</v>
      </c>
      <c r="L164" s="301" t="s">
        <v>2135</v>
      </c>
      <c r="M164" s="43" t="s">
        <v>3810</v>
      </c>
      <c r="N164" s="301" t="s">
        <v>3812</v>
      </c>
      <c r="O164" s="43" t="s">
        <v>3329</v>
      </c>
    </row>
    <row r="165" spans="1:15" s="17" customFormat="1" ht="36.75" hidden="1" customHeight="1">
      <c r="A165" s="810">
        <v>30</v>
      </c>
      <c r="B165" s="87" t="s">
        <v>2912</v>
      </c>
      <c r="C165" s="180" t="s">
        <v>2913</v>
      </c>
      <c r="D165" s="70" t="s">
        <v>2518</v>
      </c>
      <c r="E165" s="67" t="s">
        <v>2132</v>
      </c>
      <c r="F165" s="205">
        <v>1054</v>
      </c>
      <c r="G165" s="230">
        <v>11096</v>
      </c>
      <c r="H165" s="196" t="s">
        <v>3338</v>
      </c>
      <c r="I165" s="228">
        <v>1488</v>
      </c>
      <c r="J165" s="228">
        <f t="shared" si="2"/>
        <v>9608</v>
      </c>
      <c r="K165" s="811">
        <v>43474</v>
      </c>
      <c r="L165" s="43" t="s">
        <v>2135</v>
      </c>
      <c r="M165" s="43" t="s">
        <v>3810</v>
      </c>
      <c r="N165" s="43" t="s">
        <v>3811</v>
      </c>
      <c r="O165" s="43" t="s">
        <v>3329</v>
      </c>
    </row>
    <row r="166" spans="1:15" s="122" customFormat="1" ht="38.25" hidden="1" customHeight="1">
      <c r="A166" s="193">
        <v>31</v>
      </c>
      <c r="B166" s="305" t="s">
        <v>2912</v>
      </c>
      <c r="C166" s="621" t="s">
        <v>2913</v>
      </c>
      <c r="D166" s="619" t="s">
        <v>2517</v>
      </c>
      <c r="E166" s="614" t="s">
        <v>2133</v>
      </c>
      <c r="F166" s="625">
        <v>840</v>
      </c>
      <c r="G166" s="231">
        <v>13386</v>
      </c>
      <c r="H166" s="231" t="s">
        <v>3342</v>
      </c>
      <c r="I166" s="231">
        <v>1776</v>
      </c>
      <c r="J166" s="231">
        <f t="shared" si="2"/>
        <v>11610</v>
      </c>
      <c r="K166" s="812">
        <v>43474</v>
      </c>
      <c r="L166" s="624" t="s">
        <v>2135</v>
      </c>
      <c r="M166" s="43" t="s">
        <v>3810</v>
      </c>
      <c r="N166" s="301" t="s">
        <v>3811</v>
      </c>
      <c r="O166" s="43" t="s">
        <v>3329</v>
      </c>
    </row>
    <row r="167" spans="1:15" s="122" customFormat="1" ht="44.25" hidden="1" customHeight="1">
      <c r="A167" s="193">
        <v>32</v>
      </c>
      <c r="B167" s="620" t="s">
        <v>2912</v>
      </c>
      <c r="C167" s="621" t="s">
        <v>2913</v>
      </c>
      <c r="D167" s="304" t="s">
        <v>2519</v>
      </c>
      <c r="E167" s="614" t="s">
        <v>2134</v>
      </c>
      <c r="F167" s="622">
        <v>1226</v>
      </c>
      <c r="G167" s="623">
        <v>25913</v>
      </c>
      <c r="H167" s="231" t="s">
        <v>3340</v>
      </c>
      <c r="I167" s="231">
        <v>3408</v>
      </c>
      <c r="J167" s="231">
        <f t="shared" si="2"/>
        <v>22505</v>
      </c>
      <c r="K167" s="812">
        <v>43462</v>
      </c>
      <c r="L167" s="624" t="s">
        <v>2135</v>
      </c>
      <c r="M167" s="43" t="s">
        <v>3810</v>
      </c>
      <c r="N167" s="301" t="s">
        <v>3811</v>
      </c>
      <c r="O167" s="43" t="s">
        <v>3329</v>
      </c>
    </row>
    <row r="168" spans="1:15" s="122" customFormat="1" ht="48" hidden="1" customHeight="1">
      <c r="A168" s="193">
        <v>33</v>
      </c>
      <c r="B168" s="304" t="s">
        <v>2148</v>
      </c>
      <c r="C168" s="232" t="s">
        <v>153</v>
      </c>
      <c r="D168" s="304" t="s">
        <v>2522</v>
      </c>
      <c r="E168" s="636" t="s">
        <v>2151</v>
      </c>
      <c r="F168" s="625">
        <v>9</v>
      </c>
      <c r="G168" s="231">
        <v>44834.31</v>
      </c>
      <c r="H168" s="231" t="s">
        <v>2493</v>
      </c>
      <c r="I168" s="231">
        <v>44834.31</v>
      </c>
      <c r="J168" s="231">
        <f t="shared" si="2"/>
        <v>0</v>
      </c>
      <c r="K168" s="628" t="s">
        <v>2151</v>
      </c>
      <c r="L168" s="301" t="s">
        <v>3075</v>
      </c>
      <c r="M168" s="43" t="s">
        <v>3810</v>
      </c>
      <c r="N168" s="301" t="s">
        <v>3331</v>
      </c>
      <c r="O168" s="43" t="s">
        <v>3329</v>
      </c>
    </row>
    <row r="169" spans="1:15" s="122" customFormat="1" ht="47.25" hidden="1" customHeight="1">
      <c r="A169" s="193">
        <v>34</v>
      </c>
      <c r="B169" s="304" t="s">
        <v>2148</v>
      </c>
      <c r="C169" s="232" t="s">
        <v>153</v>
      </c>
      <c r="D169" s="304" t="s">
        <v>2523</v>
      </c>
      <c r="E169" s="636" t="s">
        <v>2152</v>
      </c>
      <c r="F169" s="625">
        <v>10.199999999999999</v>
      </c>
      <c r="G169" s="231">
        <v>39528.370000000003</v>
      </c>
      <c r="H169" s="231" t="s">
        <v>2493</v>
      </c>
      <c r="I169" s="231">
        <v>39528.370000000003</v>
      </c>
      <c r="J169" s="231">
        <f t="shared" si="2"/>
        <v>0</v>
      </c>
      <c r="K169" s="637" t="s">
        <v>2250</v>
      </c>
      <c r="L169" s="301" t="s">
        <v>3075</v>
      </c>
      <c r="M169" s="43" t="s">
        <v>3810</v>
      </c>
      <c r="N169" s="301" t="s">
        <v>3331</v>
      </c>
      <c r="O169" s="43" t="s">
        <v>3329</v>
      </c>
    </row>
    <row r="170" spans="1:15" s="122" customFormat="1" ht="51.75" hidden="1" customHeight="1">
      <c r="A170" s="193">
        <v>35</v>
      </c>
      <c r="B170" s="631" t="s">
        <v>2148</v>
      </c>
      <c r="C170" s="232" t="s">
        <v>54</v>
      </c>
      <c r="D170" s="304" t="s">
        <v>3328</v>
      </c>
      <c r="E170" s="174" t="s">
        <v>2153</v>
      </c>
      <c r="F170" s="625">
        <v>39</v>
      </c>
      <c r="G170" s="231">
        <v>1800000</v>
      </c>
      <c r="H170" s="231" t="s">
        <v>2493</v>
      </c>
      <c r="I170" s="632">
        <v>1800000</v>
      </c>
      <c r="J170" s="327">
        <f t="shared" si="2"/>
        <v>0</v>
      </c>
      <c r="K170" s="633" t="s">
        <v>2249</v>
      </c>
      <c r="L170" s="301" t="s">
        <v>3075</v>
      </c>
      <c r="M170" s="43" t="s">
        <v>3810</v>
      </c>
      <c r="N170" s="301" t="s">
        <v>3330</v>
      </c>
      <c r="O170" s="43" t="s">
        <v>3329</v>
      </c>
    </row>
    <row r="171" spans="1:15" s="122" customFormat="1" ht="36.75" hidden="1" customHeight="1">
      <c r="A171" s="193">
        <v>36</v>
      </c>
      <c r="B171" s="304" t="s">
        <v>2154</v>
      </c>
      <c r="C171" s="232"/>
      <c r="D171" s="304" t="s">
        <v>2523</v>
      </c>
      <c r="E171" s="304"/>
      <c r="F171" s="625">
        <v>234</v>
      </c>
      <c r="G171" s="231">
        <v>333925</v>
      </c>
      <c r="H171" s="231" t="s">
        <v>2493</v>
      </c>
      <c r="I171" s="231">
        <v>333925</v>
      </c>
      <c r="J171" s="231">
        <f t="shared" si="2"/>
        <v>0</v>
      </c>
      <c r="K171" s="628"/>
      <c r="L171" s="301" t="s">
        <v>3075</v>
      </c>
      <c r="M171" s="43" t="s">
        <v>3810</v>
      </c>
      <c r="N171" s="301" t="s">
        <v>3811</v>
      </c>
      <c r="O171" s="43" t="s">
        <v>3329</v>
      </c>
    </row>
    <row r="172" spans="1:15" s="122" customFormat="1" ht="36" hidden="1" customHeight="1">
      <c r="A172" s="193">
        <v>37</v>
      </c>
      <c r="B172" s="304" t="s">
        <v>2154</v>
      </c>
      <c r="C172" s="232" t="s">
        <v>54</v>
      </c>
      <c r="D172" s="304" t="s">
        <v>2523</v>
      </c>
      <c r="E172" s="304"/>
      <c r="F172" s="625">
        <v>234.1</v>
      </c>
      <c r="G172" s="231">
        <v>318825</v>
      </c>
      <c r="H172" s="231" t="s">
        <v>2493</v>
      </c>
      <c r="I172" s="231">
        <v>318825</v>
      </c>
      <c r="J172" s="231">
        <f t="shared" si="2"/>
        <v>0</v>
      </c>
      <c r="K172" s="628"/>
      <c r="L172" s="301" t="s">
        <v>3075</v>
      </c>
      <c r="M172" s="43" t="s">
        <v>3810</v>
      </c>
      <c r="N172" s="301" t="s">
        <v>3811</v>
      </c>
      <c r="O172" s="43" t="s">
        <v>3329</v>
      </c>
    </row>
    <row r="173" spans="1:15" s="122" customFormat="1" ht="50.25" hidden="1" customHeight="1">
      <c r="A173" s="193">
        <v>38</v>
      </c>
      <c r="B173" s="304" t="s">
        <v>2154</v>
      </c>
      <c r="C173" s="232" t="s">
        <v>54</v>
      </c>
      <c r="D173" s="304" t="s">
        <v>2523</v>
      </c>
      <c r="E173" s="304"/>
      <c r="F173" s="625">
        <v>23</v>
      </c>
      <c r="G173" s="231">
        <v>12340</v>
      </c>
      <c r="H173" s="231" t="s">
        <v>2493</v>
      </c>
      <c r="I173" s="231">
        <v>12340</v>
      </c>
      <c r="J173" s="231">
        <f t="shared" si="2"/>
        <v>0</v>
      </c>
      <c r="K173" s="628"/>
      <c r="L173" s="301" t="s">
        <v>3075</v>
      </c>
      <c r="M173" s="43" t="s">
        <v>3810</v>
      </c>
      <c r="N173" s="301" t="s">
        <v>3812</v>
      </c>
      <c r="O173" s="43" t="s">
        <v>3329</v>
      </c>
    </row>
    <row r="174" spans="1:15" s="122" customFormat="1" ht="47.25" hidden="1" customHeight="1">
      <c r="A174" s="193">
        <v>39</v>
      </c>
      <c r="B174" s="635" t="s">
        <v>2155</v>
      </c>
      <c r="C174" s="232"/>
      <c r="D174" s="304" t="s">
        <v>2523</v>
      </c>
      <c r="E174" s="304"/>
      <c r="F174" s="625">
        <v>4300</v>
      </c>
      <c r="G174" s="231">
        <v>12950</v>
      </c>
      <c r="H174" s="231" t="s">
        <v>2493</v>
      </c>
      <c r="I174" s="231">
        <v>12950</v>
      </c>
      <c r="J174" s="231">
        <f>G174-I174</f>
        <v>0</v>
      </c>
      <c r="K174" s="628"/>
      <c r="L174" s="301" t="s">
        <v>3075</v>
      </c>
      <c r="M174" s="43" t="s">
        <v>3810</v>
      </c>
      <c r="N174" s="301" t="s">
        <v>3331</v>
      </c>
      <c r="O174" s="43" t="s">
        <v>3329</v>
      </c>
    </row>
    <row r="175" spans="1:15" s="122" customFormat="1" ht="47.25" hidden="1" customHeight="1">
      <c r="A175" s="629">
        <v>40</v>
      </c>
      <c r="B175" s="630" t="s">
        <v>1929</v>
      </c>
      <c r="C175" s="232" t="s">
        <v>2474</v>
      </c>
      <c r="D175" s="304" t="s">
        <v>2523</v>
      </c>
      <c r="E175" s="304"/>
      <c r="F175" s="625"/>
      <c r="G175" s="231">
        <v>38300</v>
      </c>
      <c r="H175" s="231" t="s">
        <v>2493</v>
      </c>
      <c r="I175" s="231">
        <v>38300</v>
      </c>
      <c r="J175" s="231">
        <f>G175-I175</f>
        <v>0</v>
      </c>
      <c r="K175" s="628"/>
      <c r="L175" s="301"/>
      <c r="M175" s="43" t="s">
        <v>3810</v>
      </c>
      <c r="N175" s="301" t="s">
        <v>3812</v>
      </c>
      <c r="O175" s="43" t="s">
        <v>3329</v>
      </c>
    </row>
    <row r="176" spans="1:15" s="17" customFormat="1" ht="39.75" customHeight="1">
      <c r="A176" s="879">
        <v>41</v>
      </c>
      <c r="B176" s="880" t="s">
        <v>22</v>
      </c>
      <c r="C176" s="66"/>
      <c r="D176" s="70" t="s">
        <v>2523</v>
      </c>
      <c r="E176" s="70"/>
      <c r="F176" s="198"/>
      <c r="G176" s="196">
        <v>433700</v>
      </c>
      <c r="H176" s="196" t="s">
        <v>2493</v>
      </c>
      <c r="I176" s="196">
        <v>433700</v>
      </c>
      <c r="J176" s="196">
        <f>G176-I176</f>
        <v>0</v>
      </c>
      <c r="K176" s="211"/>
      <c r="L176" s="43"/>
      <c r="M176" s="43" t="s">
        <v>3810</v>
      </c>
      <c r="N176" s="43" t="s">
        <v>3812</v>
      </c>
      <c r="O176" s="43" t="s">
        <v>3329</v>
      </c>
    </row>
    <row r="177" spans="1:15" s="122" customFormat="1" ht="40.5" hidden="1" customHeight="1">
      <c r="A177" s="627">
        <v>42</v>
      </c>
      <c r="B177" s="325" t="s">
        <v>1929</v>
      </c>
      <c r="C177" s="232" t="s">
        <v>2474</v>
      </c>
      <c r="D177" s="304" t="s">
        <v>2524</v>
      </c>
      <c r="E177" s="304"/>
      <c r="F177" s="625"/>
      <c r="G177" s="231">
        <v>11900</v>
      </c>
      <c r="H177" s="231" t="s">
        <v>2493</v>
      </c>
      <c r="I177" s="231">
        <v>11900</v>
      </c>
      <c r="J177" s="231">
        <f>G177-I177</f>
        <v>0</v>
      </c>
      <c r="K177" s="628"/>
      <c r="L177" s="301"/>
      <c r="M177" s="43" t="s">
        <v>3810</v>
      </c>
      <c r="N177" s="301" t="s">
        <v>3812</v>
      </c>
      <c r="O177" s="43" t="s">
        <v>3329</v>
      </c>
    </row>
    <row r="178" spans="1:15" s="17" customFormat="1" ht="40.5" customHeight="1">
      <c r="A178" s="879">
        <v>43</v>
      </c>
      <c r="B178" s="90" t="s">
        <v>22</v>
      </c>
      <c r="C178" s="66"/>
      <c r="D178" s="70" t="s">
        <v>2524</v>
      </c>
      <c r="E178" s="70"/>
      <c r="F178" s="198"/>
      <c r="G178" s="196">
        <v>28920</v>
      </c>
      <c r="H178" s="196" t="s">
        <v>2493</v>
      </c>
      <c r="I178" s="196">
        <v>28920</v>
      </c>
      <c r="J178" s="196">
        <f>G178-I178</f>
        <v>0</v>
      </c>
      <c r="K178" s="211"/>
      <c r="L178" s="43"/>
      <c r="M178" s="43" t="s">
        <v>3810</v>
      </c>
      <c r="N178" s="43" t="s">
        <v>3812</v>
      </c>
      <c r="O178" s="43" t="s">
        <v>3329</v>
      </c>
    </row>
    <row r="179" spans="1:15" s="122" customFormat="1" ht="39" hidden="1" customHeight="1">
      <c r="A179" s="193">
        <v>44</v>
      </c>
      <c r="B179" s="634" t="s">
        <v>2156</v>
      </c>
      <c r="C179" s="232"/>
      <c r="D179" s="304" t="s">
        <v>2523</v>
      </c>
      <c r="E179" s="304"/>
      <c r="F179" s="625">
        <v>39.299999999999997</v>
      </c>
      <c r="G179" s="231">
        <v>18900</v>
      </c>
      <c r="H179" s="231" t="s">
        <v>2493</v>
      </c>
      <c r="I179" s="231" t="s">
        <v>2493</v>
      </c>
      <c r="J179" s="231" t="s">
        <v>2493</v>
      </c>
      <c r="K179" s="628"/>
      <c r="L179" s="301" t="s">
        <v>3075</v>
      </c>
      <c r="M179" s="43" t="s">
        <v>3810</v>
      </c>
      <c r="N179" s="301" t="s">
        <v>3331</v>
      </c>
      <c r="O179" s="43" t="s">
        <v>3329</v>
      </c>
    </row>
    <row r="180" spans="1:15" s="17" customFormat="1" ht="52.5" hidden="1" customHeight="1">
      <c r="A180" s="44">
        <v>46</v>
      </c>
      <c r="B180" s="46" t="s">
        <v>2214</v>
      </c>
      <c r="C180" s="66" t="s">
        <v>2215</v>
      </c>
      <c r="D180" s="70" t="s">
        <v>2525</v>
      </c>
      <c r="E180" s="70" t="s">
        <v>2216</v>
      </c>
      <c r="F180" s="198">
        <v>5.4</v>
      </c>
      <c r="G180" s="196">
        <v>183824.32</v>
      </c>
      <c r="H180" s="196" t="s">
        <v>2493</v>
      </c>
      <c r="I180" s="196" t="s">
        <v>2493</v>
      </c>
      <c r="J180" s="196" t="s">
        <v>2493</v>
      </c>
      <c r="K180" s="211" t="s">
        <v>2490</v>
      </c>
      <c r="L180" s="43" t="s">
        <v>2491</v>
      </c>
      <c r="M180" s="43" t="s">
        <v>3810</v>
      </c>
      <c r="N180" s="43" t="s">
        <v>3814</v>
      </c>
      <c r="O180" s="43" t="s">
        <v>3329</v>
      </c>
    </row>
    <row r="181" spans="1:15" s="17" customFormat="1" ht="44.25" customHeight="1">
      <c r="A181" s="656">
        <v>47</v>
      </c>
      <c r="B181" s="70" t="s">
        <v>22</v>
      </c>
      <c r="C181" s="66" t="s">
        <v>55</v>
      </c>
      <c r="D181" s="70" t="s">
        <v>2526</v>
      </c>
      <c r="E181" s="70" t="s">
        <v>2225</v>
      </c>
      <c r="F181" s="198">
        <v>9</v>
      </c>
      <c r="G181" s="196">
        <v>790662.01</v>
      </c>
      <c r="H181" s="196" t="s">
        <v>2493</v>
      </c>
      <c r="I181" s="196" t="s">
        <v>2493</v>
      </c>
      <c r="J181" s="196" t="s">
        <v>2493</v>
      </c>
      <c r="K181" s="211">
        <v>43802</v>
      </c>
      <c r="L181" s="43" t="s">
        <v>2226</v>
      </c>
      <c r="M181" s="43" t="s">
        <v>3810</v>
      </c>
      <c r="N181" s="89" t="s">
        <v>3811</v>
      </c>
      <c r="O181" s="43" t="s">
        <v>3329</v>
      </c>
    </row>
    <row r="182" spans="1:15" s="17" customFormat="1" ht="39.75" customHeight="1">
      <c r="A182" s="656">
        <v>48</v>
      </c>
      <c r="B182" s="70" t="s">
        <v>22</v>
      </c>
      <c r="C182" s="66" t="s">
        <v>55</v>
      </c>
      <c r="D182" s="75" t="s">
        <v>2527</v>
      </c>
      <c r="E182" s="70" t="s">
        <v>2282</v>
      </c>
      <c r="F182" s="198">
        <v>9</v>
      </c>
      <c r="G182" s="196" t="s">
        <v>2493</v>
      </c>
      <c r="H182" s="196">
        <v>647627.68000000005</v>
      </c>
      <c r="I182" s="196" t="s">
        <v>2493</v>
      </c>
      <c r="J182" s="196" t="s">
        <v>2493</v>
      </c>
      <c r="K182" s="211">
        <v>43887</v>
      </c>
      <c r="L182" s="43" t="s">
        <v>2283</v>
      </c>
      <c r="M182" s="43" t="s">
        <v>3810</v>
      </c>
      <c r="N182" s="89" t="s">
        <v>3812</v>
      </c>
      <c r="O182" s="43" t="s">
        <v>3329</v>
      </c>
    </row>
    <row r="183" spans="1:15" s="17" customFormat="1" ht="40.5" customHeight="1">
      <c r="A183" s="656">
        <v>49</v>
      </c>
      <c r="B183" s="70" t="s">
        <v>22</v>
      </c>
      <c r="C183" s="66" t="s">
        <v>55</v>
      </c>
      <c r="D183" s="75" t="s">
        <v>2520</v>
      </c>
      <c r="E183" s="70" t="s">
        <v>2284</v>
      </c>
      <c r="F183" s="198">
        <v>10</v>
      </c>
      <c r="G183" s="196" t="s">
        <v>2493</v>
      </c>
      <c r="H183" s="196">
        <v>677426.5</v>
      </c>
      <c r="I183" s="196" t="s">
        <v>2493</v>
      </c>
      <c r="J183" s="196" t="s">
        <v>2493</v>
      </c>
      <c r="K183" s="211">
        <v>43887</v>
      </c>
      <c r="L183" s="43" t="s">
        <v>2285</v>
      </c>
      <c r="M183" s="43" t="s">
        <v>3810</v>
      </c>
      <c r="N183" s="89" t="s">
        <v>3812</v>
      </c>
      <c r="O183" s="43" t="s">
        <v>3329</v>
      </c>
    </row>
    <row r="184" spans="1:15" s="17" customFormat="1" ht="39" customHeight="1">
      <c r="A184" s="656">
        <v>50</v>
      </c>
      <c r="B184" s="70" t="s">
        <v>22</v>
      </c>
      <c r="C184" s="66" t="s">
        <v>55</v>
      </c>
      <c r="D184" s="75" t="s">
        <v>2528</v>
      </c>
      <c r="E184" s="70" t="s">
        <v>2286</v>
      </c>
      <c r="F184" s="198">
        <v>9</v>
      </c>
      <c r="G184" s="196" t="s">
        <v>2493</v>
      </c>
      <c r="H184" s="196">
        <v>647627.68000000005</v>
      </c>
      <c r="I184" s="196" t="s">
        <v>2493</v>
      </c>
      <c r="J184" s="196" t="s">
        <v>2493</v>
      </c>
      <c r="K184" s="211">
        <v>43887</v>
      </c>
      <c r="L184" s="43" t="s">
        <v>2287</v>
      </c>
      <c r="M184" s="43" t="s">
        <v>3810</v>
      </c>
      <c r="N184" s="89" t="s">
        <v>3812</v>
      </c>
      <c r="O184" s="43" t="s">
        <v>3329</v>
      </c>
    </row>
    <row r="185" spans="1:15" s="17" customFormat="1" ht="38.25" customHeight="1">
      <c r="A185" s="656">
        <v>51</v>
      </c>
      <c r="B185" s="70" t="s">
        <v>22</v>
      </c>
      <c r="C185" s="66" t="s">
        <v>55</v>
      </c>
      <c r="D185" s="75" t="s">
        <v>2529</v>
      </c>
      <c r="E185" s="70" t="s">
        <v>2288</v>
      </c>
      <c r="F185" s="198">
        <v>11</v>
      </c>
      <c r="G185" s="196" t="s">
        <v>2493</v>
      </c>
      <c r="H185" s="196">
        <v>820460.83</v>
      </c>
      <c r="I185" s="196" t="s">
        <v>2493</v>
      </c>
      <c r="J185" s="196" t="s">
        <v>2493</v>
      </c>
      <c r="K185" s="211">
        <v>43887</v>
      </c>
      <c r="L185" s="43" t="s">
        <v>2289</v>
      </c>
      <c r="M185" s="43" t="s">
        <v>3810</v>
      </c>
      <c r="N185" s="89" t="s">
        <v>3812</v>
      </c>
      <c r="O185" s="43" t="s">
        <v>3329</v>
      </c>
    </row>
    <row r="186" spans="1:15" s="17" customFormat="1" ht="39" customHeight="1">
      <c r="A186" s="656">
        <v>52</v>
      </c>
      <c r="B186" s="70" t="s">
        <v>22</v>
      </c>
      <c r="C186" s="66" t="s">
        <v>55</v>
      </c>
      <c r="D186" s="75" t="s">
        <v>2530</v>
      </c>
      <c r="E186" s="70" t="s">
        <v>2290</v>
      </c>
      <c r="F186" s="198">
        <v>11</v>
      </c>
      <c r="G186" s="196" t="s">
        <v>2493</v>
      </c>
      <c r="H186" s="196">
        <v>748943.66</v>
      </c>
      <c r="I186" s="196" t="s">
        <v>2493</v>
      </c>
      <c r="J186" s="196" t="s">
        <v>2493</v>
      </c>
      <c r="K186" s="211">
        <v>43886</v>
      </c>
      <c r="L186" s="43" t="s">
        <v>2291</v>
      </c>
      <c r="M186" s="43" t="s">
        <v>3810</v>
      </c>
      <c r="N186" s="89" t="s">
        <v>3812</v>
      </c>
      <c r="O186" s="43" t="s">
        <v>3329</v>
      </c>
    </row>
    <row r="187" spans="1:15" s="17" customFormat="1" ht="39" customHeight="1">
      <c r="A187" s="656">
        <v>53</v>
      </c>
      <c r="B187" s="70" t="s">
        <v>22</v>
      </c>
      <c r="C187" s="66" t="s">
        <v>55</v>
      </c>
      <c r="D187" s="75" t="s">
        <v>2531</v>
      </c>
      <c r="E187" s="70" t="s">
        <v>2292</v>
      </c>
      <c r="F187" s="198">
        <v>10</v>
      </c>
      <c r="G187" s="196">
        <v>701265.55</v>
      </c>
      <c r="H187" s="196" t="s">
        <v>2493</v>
      </c>
      <c r="I187" s="196" t="s">
        <v>2493</v>
      </c>
      <c r="J187" s="196" t="s">
        <v>2493</v>
      </c>
      <c r="K187" s="211">
        <v>43882</v>
      </c>
      <c r="L187" s="43" t="s">
        <v>2293</v>
      </c>
      <c r="M187" s="43" t="s">
        <v>3810</v>
      </c>
      <c r="N187" s="89" t="s">
        <v>3812</v>
      </c>
      <c r="O187" s="43" t="s">
        <v>3329</v>
      </c>
    </row>
    <row r="188" spans="1:15" s="17" customFormat="1" ht="40.5" customHeight="1">
      <c r="A188" s="656">
        <v>54</v>
      </c>
      <c r="B188" s="70" t="s">
        <v>22</v>
      </c>
      <c r="C188" s="66" t="s">
        <v>55</v>
      </c>
      <c r="D188" s="75" t="s">
        <v>2532</v>
      </c>
      <c r="E188" s="70" t="s">
        <v>2294</v>
      </c>
      <c r="F188" s="198">
        <v>8</v>
      </c>
      <c r="G188" s="196" t="s">
        <v>2493</v>
      </c>
      <c r="H188" s="196">
        <v>629748.39</v>
      </c>
      <c r="I188" s="196" t="s">
        <v>2493</v>
      </c>
      <c r="J188" s="196" t="s">
        <v>2493</v>
      </c>
      <c r="K188" s="211">
        <v>43881</v>
      </c>
      <c r="L188" s="43" t="s">
        <v>2295</v>
      </c>
      <c r="M188" s="43" t="s">
        <v>3810</v>
      </c>
      <c r="N188" s="89" t="s">
        <v>3812</v>
      </c>
      <c r="O188" s="43" t="s">
        <v>3329</v>
      </c>
    </row>
    <row r="189" spans="1:15" s="17" customFormat="1" ht="39.75" customHeight="1">
      <c r="A189" s="656">
        <v>55</v>
      </c>
      <c r="B189" s="70" t="s">
        <v>22</v>
      </c>
      <c r="C189" s="66" t="s">
        <v>55</v>
      </c>
      <c r="D189" s="75" t="s">
        <v>2533</v>
      </c>
      <c r="E189" s="70" t="s">
        <v>2296</v>
      </c>
      <c r="F189" s="198">
        <v>11</v>
      </c>
      <c r="G189" s="196">
        <v>689346.02</v>
      </c>
      <c r="H189" s="196" t="s">
        <v>2493</v>
      </c>
      <c r="I189" s="196" t="s">
        <v>2493</v>
      </c>
      <c r="J189" s="196" t="s">
        <v>2493</v>
      </c>
      <c r="K189" s="211">
        <v>43882</v>
      </c>
      <c r="L189" s="43" t="s">
        <v>2297</v>
      </c>
      <c r="M189" s="43" t="s">
        <v>3810</v>
      </c>
      <c r="N189" s="89" t="s">
        <v>3811</v>
      </c>
      <c r="O189" s="43" t="s">
        <v>3329</v>
      </c>
    </row>
    <row r="190" spans="1:15" s="17" customFormat="1" ht="40.5" customHeight="1">
      <c r="A190" s="656">
        <v>56</v>
      </c>
      <c r="B190" s="70" t="s">
        <v>22</v>
      </c>
      <c r="C190" s="66" t="s">
        <v>55</v>
      </c>
      <c r="D190" s="75" t="s">
        <v>2534</v>
      </c>
      <c r="E190" s="70" t="s">
        <v>2298</v>
      </c>
      <c r="F190" s="198">
        <v>8</v>
      </c>
      <c r="G190" s="196">
        <v>737024.14</v>
      </c>
      <c r="H190" s="196" t="s">
        <v>2493</v>
      </c>
      <c r="I190" s="196" t="s">
        <v>2493</v>
      </c>
      <c r="J190" s="196" t="s">
        <v>2493</v>
      </c>
      <c r="K190" s="211">
        <v>43882</v>
      </c>
      <c r="L190" s="43" t="s">
        <v>2299</v>
      </c>
      <c r="M190" s="43" t="s">
        <v>3810</v>
      </c>
      <c r="N190" s="89" t="s">
        <v>3812</v>
      </c>
      <c r="O190" s="43" t="s">
        <v>3329</v>
      </c>
    </row>
    <row r="191" spans="1:15" s="17" customFormat="1" ht="39.75" customHeight="1">
      <c r="A191" s="656">
        <v>57</v>
      </c>
      <c r="B191" s="70" t="s">
        <v>22</v>
      </c>
      <c r="C191" s="66" t="s">
        <v>55</v>
      </c>
      <c r="D191" s="75" t="s">
        <v>2535</v>
      </c>
      <c r="E191" s="70" t="s">
        <v>2300</v>
      </c>
      <c r="F191" s="198">
        <v>15</v>
      </c>
      <c r="G191" s="196" t="s">
        <v>2493</v>
      </c>
      <c r="H191" s="196">
        <v>1151940.6299999999</v>
      </c>
      <c r="I191" s="196" t="s">
        <v>2493</v>
      </c>
      <c r="J191" s="196" t="s">
        <v>2493</v>
      </c>
      <c r="K191" s="211">
        <v>43882</v>
      </c>
      <c r="L191" s="43" t="s">
        <v>2301</v>
      </c>
      <c r="M191" s="43" t="s">
        <v>3810</v>
      </c>
      <c r="N191" s="89" t="s">
        <v>3812</v>
      </c>
      <c r="O191" s="43" t="s">
        <v>3329</v>
      </c>
    </row>
    <row r="192" spans="1:15" s="17" customFormat="1" ht="38.25" customHeight="1">
      <c r="A192" s="656">
        <v>58</v>
      </c>
      <c r="B192" s="70" t="s">
        <v>22</v>
      </c>
      <c r="C192" s="66" t="s">
        <v>55</v>
      </c>
      <c r="D192" s="75" t="s">
        <v>2536</v>
      </c>
      <c r="E192" s="70" t="s">
        <v>2302</v>
      </c>
      <c r="F192" s="198">
        <v>9</v>
      </c>
      <c r="G192" s="196" t="s">
        <v>2493</v>
      </c>
      <c r="H192" s="196">
        <v>766822.96</v>
      </c>
      <c r="I192" s="196" t="s">
        <v>2493</v>
      </c>
      <c r="J192" s="196" t="s">
        <v>2493</v>
      </c>
      <c r="K192" s="211">
        <v>43882</v>
      </c>
      <c r="L192" s="43" t="s">
        <v>2303</v>
      </c>
      <c r="M192" s="43" t="s">
        <v>3810</v>
      </c>
      <c r="N192" s="89" t="s">
        <v>3812</v>
      </c>
      <c r="O192" s="43" t="s">
        <v>3329</v>
      </c>
    </row>
    <row r="193" spans="1:15" s="17" customFormat="1" ht="39" customHeight="1">
      <c r="A193" s="656">
        <v>59</v>
      </c>
      <c r="B193" s="70" t="s">
        <v>22</v>
      </c>
      <c r="C193" s="66" t="s">
        <v>55</v>
      </c>
      <c r="D193" s="75" t="s">
        <v>2537</v>
      </c>
      <c r="E193" s="70" t="s">
        <v>2304</v>
      </c>
      <c r="F193" s="198">
        <v>9</v>
      </c>
      <c r="G193" s="196" t="s">
        <v>2493</v>
      </c>
      <c r="H193" s="196">
        <v>659547.21</v>
      </c>
      <c r="I193" s="196" t="s">
        <v>2493</v>
      </c>
      <c r="J193" s="196" t="s">
        <v>2493</v>
      </c>
      <c r="K193" s="211">
        <v>43886</v>
      </c>
      <c r="L193" s="43" t="s">
        <v>2305</v>
      </c>
      <c r="M193" s="43" t="s">
        <v>3810</v>
      </c>
      <c r="N193" s="89" t="s">
        <v>3811</v>
      </c>
      <c r="O193" s="43" t="s">
        <v>3329</v>
      </c>
    </row>
    <row r="194" spans="1:15" s="17" customFormat="1" ht="39.75" customHeight="1">
      <c r="A194" s="656">
        <v>60</v>
      </c>
      <c r="B194" s="70" t="s">
        <v>22</v>
      </c>
      <c r="C194" s="66" t="s">
        <v>55</v>
      </c>
      <c r="D194" s="75" t="s">
        <v>2538</v>
      </c>
      <c r="E194" s="70" t="s">
        <v>2306</v>
      </c>
      <c r="F194" s="198">
        <v>9</v>
      </c>
      <c r="G194" s="196" t="s">
        <v>2493</v>
      </c>
      <c r="H194" s="196">
        <v>713185.08</v>
      </c>
      <c r="I194" s="196" t="s">
        <v>2493</v>
      </c>
      <c r="J194" s="196" t="s">
        <v>2493</v>
      </c>
      <c r="K194" s="211">
        <v>43886</v>
      </c>
      <c r="L194" s="43" t="s">
        <v>2307</v>
      </c>
      <c r="M194" s="43" t="s">
        <v>3810</v>
      </c>
      <c r="N194" s="89" t="s">
        <v>3812</v>
      </c>
      <c r="O194" s="43" t="s">
        <v>3329</v>
      </c>
    </row>
    <row r="195" spans="1:15" s="17" customFormat="1" ht="39" customHeight="1">
      <c r="A195" s="656">
        <v>61</v>
      </c>
      <c r="B195" s="70" t="s">
        <v>22</v>
      </c>
      <c r="C195" s="66" t="s">
        <v>55</v>
      </c>
      <c r="D195" s="75" t="s">
        <v>2539</v>
      </c>
      <c r="E195" s="70" t="s">
        <v>2308</v>
      </c>
      <c r="F195" s="198">
        <v>9</v>
      </c>
      <c r="G195" s="196">
        <v>701265.55</v>
      </c>
      <c r="H195" s="196" t="s">
        <v>2493</v>
      </c>
      <c r="I195" s="196" t="s">
        <v>2493</v>
      </c>
      <c r="J195" s="196" t="s">
        <v>2493</v>
      </c>
      <c r="K195" s="211" t="s">
        <v>3813</v>
      </c>
      <c r="L195" s="43" t="s">
        <v>2309</v>
      </c>
      <c r="M195" s="43" t="s">
        <v>3810</v>
      </c>
      <c r="N195" s="89" t="s">
        <v>3812</v>
      </c>
      <c r="O195" s="43" t="s">
        <v>3329</v>
      </c>
    </row>
    <row r="196" spans="1:15" s="17" customFormat="1" ht="39" customHeight="1">
      <c r="A196" s="656">
        <v>62</v>
      </c>
      <c r="B196" s="70" t="s">
        <v>22</v>
      </c>
      <c r="C196" s="66" t="s">
        <v>55</v>
      </c>
      <c r="D196" s="819" t="s">
        <v>2540</v>
      </c>
      <c r="E196" s="70" t="s">
        <v>2310</v>
      </c>
      <c r="F196" s="198">
        <v>11</v>
      </c>
      <c r="G196" s="196" t="s">
        <v>2493</v>
      </c>
      <c r="H196" s="196">
        <v>659547.21</v>
      </c>
      <c r="I196" s="196" t="s">
        <v>2493</v>
      </c>
      <c r="J196" s="196" t="s">
        <v>2493</v>
      </c>
      <c r="K196" s="211">
        <v>43888</v>
      </c>
      <c r="L196" s="43" t="s">
        <v>2311</v>
      </c>
      <c r="M196" s="43" t="s">
        <v>3810</v>
      </c>
      <c r="N196" s="89" t="s">
        <v>3812</v>
      </c>
      <c r="O196" s="43" t="s">
        <v>3329</v>
      </c>
    </row>
    <row r="197" spans="1:15" s="17" customFormat="1" ht="42" customHeight="1">
      <c r="A197" s="656">
        <v>63</v>
      </c>
      <c r="B197" s="70" t="s">
        <v>22</v>
      </c>
      <c r="C197" s="66" t="s">
        <v>55</v>
      </c>
      <c r="D197" s="75" t="s">
        <v>2541</v>
      </c>
      <c r="E197" s="70" t="s">
        <v>2312</v>
      </c>
      <c r="F197" s="198">
        <v>11</v>
      </c>
      <c r="G197" s="196" t="s">
        <v>2493</v>
      </c>
      <c r="H197" s="196">
        <v>814501.07</v>
      </c>
      <c r="I197" s="196" t="s">
        <v>2493</v>
      </c>
      <c r="J197" s="196" t="s">
        <v>2493</v>
      </c>
      <c r="K197" s="211">
        <v>43888</v>
      </c>
      <c r="L197" s="43" t="s">
        <v>2313</v>
      </c>
      <c r="M197" s="43" t="s">
        <v>3810</v>
      </c>
      <c r="N197" s="89" t="s">
        <v>3812</v>
      </c>
      <c r="O197" s="43" t="s">
        <v>3329</v>
      </c>
    </row>
    <row r="198" spans="1:15" s="17" customFormat="1" ht="38.25" customHeight="1">
      <c r="A198" s="656">
        <v>64</v>
      </c>
      <c r="B198" s="70" t="s">
        <v>22</v>
      </c>
      <c r="C198" s="66" t="s">
        <v>55</v>
      </c>
      <c r="D198" s="75" t="s">
        <v>2505</v>
      </c>
      <c r="E198" s="70" t="s">
        <v>2314</v>
      </c>
      <c r="F198" s="198">
        <v>10</v>
      </c>
      <c r="G198" s="196">
        <v>683386.26</v>
      </c>
      <c r="H198" s="196" t="s">
        <v>2493</v>
      </c>
      <c r="I198" s="196" t="s">
        <v>2493</v>
      </c>
      <c r="J198" s="196" t="s">
        <v>2493</v>
      </c>
      <c r="K198" s="211">
        <v>43888</v>
      </c>
      <c r="L198" s="43" t="s">
        <v>2315</v>
      </c>
      <c r="M198" s="43" t="s">
        <v>3810</v>
      </c>
      <c r="N198" s="89" t="s">
        <v>3812</v>
      </c>
      <c r="O198" s="43" t="s">
        <v>3329</v>
      </c>
    </row>
    <row r="199" spans="1:15" s="17" customFormat="1" ht="38.25">
      <c r="A199" s="656">
        <v>65</v>
      </c>
      <c r="B199" s="70" t="s">
        <v>22</v>
      </c>
      <c r="C199" s="66" t="s">
        <v>55</v>
      </c>
      <c r="D199" s="75" t="s">
        <v>2542</v>
      </c>
      <c r="E199" s="70" t="s">
        <v>2333</v>
      </c>
      <c r="F199" s="198">
        <v>10</v>
      </c>
      <c r="G199" s="196">
        <v>725104.61</v>
      </c>
      <c r="H199" s="196" t="s">
        <v>2493</v>
      </c>
      <c r="I199" s="196" t="s">
        <v>2493</v>
      </c>
      <c r="J199" s="196" t="s">
        <v>2493</v>
      </c>
      <c r="K199" s="211">
        <v>43888</v>
      </c>
      <c r="L199" s="43" t="s">
        <v>2334</v>
      </c>
      <c r="M199" s="43" t="s">
        <v>3810</v>
      </c>
      <c r="N199" s="89" t="s">
        <v>3812</v>
      </c>
      <c r="O199" s="43" t="s">
        <v>3329</v>
      </c>
    </row>
    <row r="200" spans="1:15" s="17" customFormat="1" ht="38.25">
      <c r="A200" s="656">
        <v>66</v>
      </c>
      <c r="B200" s="70" t="s">
        <v>22</v>
      </c>
      <c r="C200" s="66" t="s">
        <v>55</v>
      </c>
      <c r="D200" s="179" t="s">
        <v>2543</v>
      </c>
      <c r="E200" s="85" t="s">
        <v>2335</v>
      </c>
      <c r="F200" s="198">
        <v>9</v>
      </c>
      <c r="G200" s="196" t="s">
        <v>2493</v>
      </c>
      <c r="H200" s="196">
        <v>713185.08</v>
      </c>
      <c r="I200" s="196" t="s">
        <v>2493</v>
      </c>
      <c r="J200" s="196" t="s">
        <v>2493</v>
      </c>
      <c r="K200" s="211">
        <v>43888</v>
      </c>
      <c r="L200" s="43" t="s">
        <v>2336</v>
      </c>
      <c r="M200" s="43" t="s">
        <v>3810</v>
      </c>
      <c r="N200" s="89" t="s">
        <v>3812</v>
      </c>
      <c r="O200" s="43" t="s">
        <v>3329</v>
      </c>
    </row>
    <row r="201" spans="1:15" s="17" customFormat="1" ht="39.75" customHeight="1">
      <c r="A201" s="656">
        <v>67</v>
      </c>
      <c r="B201" s="70" t="s">
        <v>22</v>
      </c>
      <c r="C201" s="66" t="s">
        <v>55</v>
      </c>
      <c r="D201" s="74" t="s">
        <v>2544</v>
      </c>
      <c r="E201" s="85" t="s">
        <v>2337</v>
      </c>
      <c r="F201" s="198">
        <v>9</v>
      </c>
      <c r="G201" s="196">
        <v>725104.61</v>
      </c>
      <c r="H201" s="196" t="s">
        <v>2493</v>
      </c>
      <c r="I201" s="196" t="s">
        <v>2493</v>
      </c>
      <c r="J201" s="196" t="s">
        <v>2493</v>
      </c>
      <c r="K201" s="211">
        <v>43888</v>
      </c>
      <c r="L201" s="43" t="s">
        <v>2338</v>
      </c>
      <c r="M201" s="43" t="s">
        <v>3810</v>
      </c>
      <c r="N201" s="89" t="s">
        <v>3812</v>
      </c>
      <c r="O201" s="43" t="s">
        <v>3329</v>
      </c>
    </row>
    <row r="202" spans="1:15" s="17" customFormat="1" ht="39" customHeight="1">
      <c r="A202" s="86">
        <v>68</v>
      </c>
      <c r="B202" s="90" t="s">
        <v>22</v>
      </c>
      <c r="C202" s="87" t="s">
        <v>2914</v>
      </c>
      <c r="D202" s="74" t="s">
        <v>3159</v>
      </c>
      <c r="E202" s="88" t="s">
        <v>3160</v>
      </c>
      <c r="F202" s="208">
        <v>9</v>
      </c>
      <c r="G202" s="196" t="s">
        <v>2493</v>
      </c>
      <c r="H202" s="225">
        <v>653587.43999999994</v>
      </c>
      <c r="I202" s="196" t="s">
        <v>2493</v>
      </c>
      <c r="J202" s="196" t="s">
        <v>2493</v>
      </c>
      <c r="K202" s="213">
        <v>44238</v>
      </c>
      <c r="L202" s="89" t="s">
        <v>3161</v>
      </c>
      <c r="M202" s="43" t="s">
        <v>3810</v>
      </c>
      <c r="N202" s="89" t="s">
        <v>3812</v>
      </c>
      <c r="O202" s="43" t="s">
        <v>3329</v>
      </c>
    </row>
    <row r="203" spans="1:15" s="17" customFormat="1" ht="40.5" hidden="1" customHeight="1">
      <c r="A203" s="820">
        <v>45</v>
      </c>
      <c r="B203" s="90" t="s">
        <v>3228</v>
      </c>
      <c r="C203" s="91" t="s">
        <v>55</v>
      </c>
      <c r="D203" s="179" t="s">
        <v>3229</v>
      </c>
      <c r="E203" s="88"/>
      <c r="F203" s="208">
        <v>0</v>
      </c>
      <c r="G203" s="225"/>
      <c r="H203" s="225"/>
      <c r="I203" s="225"/>
      <c r="J203" s="225"/>
      <c r="K203" s="213"/>
      <c r="L203" s="89"/>
      <c r="M203" s="43" t="s">
        <v>3810</v>
      </c>
      <c r="N203" s="91"/>
      <c r="O203" s="43" t="s">
        <v>3329</v>
      </c>
    </row>
    <row r="204" spans="1:15" s="17" customFormat="1" ht="42.75" hidden="1" customHeight="1">
      <c r="A204" s="475">
        <v>69</v>
      </c>
      <c r="B204" s="90" t="s">
        <v>2912</v>
      </c>
      <c r="C204" s="89" t="s">
        <v>3162</v>
      </c>
      <c r="D204" s="74" t="s">
        <v>3163</v>
      </c>
      <c r="E204" s="88" t="s">
        <v>3164</v>
      </c>
      <c r="F204" s="208">
        <v>1456</v>
      </c>
      <c r="G204" s="196" t="s">
        <v>2493</v>
      </c>
      <c r="H204" s="225">
        <v>1583284.04</v>
      </c>
      <c r="I204" s="196" t="s">
        <v>2493</v>
      </c>
      <c r="J204" s="196" t="s">
        <v>2493</v>
      </c>
      <c r="K204" s="214">
        <v>44238</v>
      </c>
      <c r="L204" s="89" t="s">
        <v>3165</v>
      </c>
      <c r="M204" s="43" t="s">
        <v>3810</v>
      </c>
      <c r="N204" s="89" t="s">
        <v>3812</v>
      </c>
      <c r="O204" s="43" t="s">
        <v>3329</v>
      </c>
    </row>
    <row r="205" spans="1:15" s="17" customFormat="1" ht="42.75" hidden="1" customHeight="1">
      <c r="A205" s="475">
        <v>70</v>
      </c>
      <c r="B205" s="90" t="s">
        <v>2912</v>
      </c>
      <c r="C205" s="89" t="s">
        <v>3162</v>
      </c>
      <c r="D205" s="74" t="s">
        <v>3166</v>
      </c>
      <c r="E205" s="88" t="s">
        <v>3167</v>
      </c>
      <c r="F205" s="208">
        <v>559</v>
      </c>
      <c r="G205" s="196" t="s">
        <v>2493</v>
      </c>
      <c r="H205" s="225">
        <v>607867.98</v>
      </c>
      <c r="I205" s="196" t="s">
        <v>2493</v>
      </c>
      <c r="J205" s="196" t="s">
        <v>2493</v>
      </c>
      <c r="K205" s="214">
        <v>44236</v>
      </c>
      <c r="L205" s="89" t="s">
        <v>3168</v>
      </c>
      <c r="M205" s="43" t="s">
        <v>3810</v>
      </c>
      <c r="N205" s="89" t="s">
        <v>3812</v>
      </c>
      <c r="O205" s="43" t="s">
        <v>3329</v>
      </c>
    </row>
    <row r="206" spans="1:15" s="17" customFormat="1" ht="42" hidden="1" customHeight="1">
      <c r="A206" s="86">
        <v>71</v>
      </c>
      <c r="B206" s="90" t="s">
        <v>3169</v>
      </c>
      <c r="C206" s="87" t="s">
        <v>2019</v>
      </c>
      <c r="D206" s="74" t="s">
        <v>3163</v>
      </c>
      <c r="E206" s="88" t="s">
        <v>3170</v>
      </c>
      <c r="F206" s="208">
        <v>80</v>
      </c>
      <c r="G206" s="196" t="s">
        <v>2493</v>
      </c>
      <c r="H206" s="225">
        <v>448672.8</v>
      </c>
      <c r="I206" s="196" t="s">
        <v>2493</v>
      </c>
      <c r="J206" s="196" t="s">
        <v>2493</v>
      </c>
      <c r="K206" s="214">
        <v>44236</v>
      </c>
      <c r="L206" s="89" t="s">
        <v>3171</v>
      </c>
      <c r="M206" s="43" t="s">
        <v>3810</v>
      </c>
      <c r="N206" s="89" t="s">
        <v>3811</v>
      </c>
      <c r="O206" s="43" t="s">
        <v>3329</v>
      </c>
    </row>
    <row r="207" spans="1:15" s="17" customFormat="1" ht="41.25" hidden="1" customHeight="1">
      <c r="A207" s="475">
        <v>72</v>
      </c>
      <c r="B207" s="90" t="s">
        <v>2912</v>
      </c>
      <c r="C207" s="89" t="s">
        <v>3162</v>
      </c>
      <c r="D207" s="74" t="s">
        <v>3159</v>
      </c>
      <c r="E207" s="88" t="s">
        <v>3172</v>
      </c>
      <c r="F207" s="208">
        <v>555</v>
      </c>
      <c r="G207" s="196" t="s">
        <v>2493</v>
      </c>
      <c r="H207" s="225">
        <v>603518.30000000005</v>
      </c>
      <c r="I207" s="196" t="s">
        <v>2493</v>
      </c>
      <c r="J207" s="196" t="s">
        <v>2493</v>
      </c>
      <c r="K207" s="214">
        <v>44236</v>
      </c>
      <c r="L207" s="89" t="s">
        <v>3173</v>
      </c>
      <c r="M207" s="43" t="s">
        <v>3810</v>
      </c>
      <c r="N207" s="89" t="s">
        <v>3811</v>
      </c>
      <c r="O207" s="43" t="s">
        <v>3329</v>
      </c>
    </row>
    <row r="208" spans="1:15" s="17" customFormat="1" ht="45" hidden="1">
      <c r="A208" s="475">
        <v>73</v>
      </c>
      <c r="B208" s="90" t="s">
        <v>2912</v>
      </c>
      <c r="C208" s="182" t="s">
        <v>3162</v>
      </c>
      <c r="D208" s="74" t="s">
        <v>3174</v>
      </c>
      <c r="E208" s="88" t="s">
        <v>3175</v>
      </c>
      <c r="F208" s="208">
        <v>836</v>
      </c>
      <c r="G208" s="196" t="s">
        <v>2493</v>
      </c>
      <c r="H208" s="225">
        <v>909083.42</v>
      </c>
      <c r="I208" s="196" t="s">
        <v>2493</v>
      </c>
      <c r="J208" s="196" t="s">
        <v>2493</v>
      </c>
      <c r="K208" s="214">
        <v>44238</v>
      </c>
      <c r="L208" s="89" t="s">
        <v>3176</v>
      </c>
      <c r="M208" s="43" t="s">
        <v>3810</v>
      </c>
      <c r="N208" s="89" t="s">
        <v>3812</v>
      </c>
      <c r="O208" s="43" t="s">
        <v>3329</v>
      </c>
    </row>
    <row r="209" spans="1:15" s="17" customFormat="1" ht="42" hidden="1" customHeight="1">
      <c r="A209" s="475">
        <v>74</v>
      </c>
      <c r="B209" s="90" t="s">
        <v>2912</v>
      </c>
      <c r="C209" s="87" t="s">
        <v>2019</v>
      </c>
      <c r="D209" s="87" t="s">
        <v>2530</v>
      </c>
      <c r="E209" s="88" t="s">
        <v>3177</v>
      </c>
      <c r="F209" s="208">
        <v>1958</v>
      </c>
      <c r="G209" s="196" t="s">
        <v>2493</v>
      </c>
      <c r="H209" s="225">
        <v>2129169.06</v>
      </c>
      <c r="I209" s="196" t="s">
        <v>2493</v>
      </c>
      <c r="J209" s="196" t="s">
        <v>2493</v>
      </c>
      <c r="K209" s="214">
        <v>44235</v>
      </c>
      <c r="L209" s="89" t="s">
        <v>3178</v>
      </c>
      <c r="M209" s="43" t="s">
        <v>3810</v>
      </c>
      <c r="N209" s="89" t="s">
        <v>3812</v>
      </c>
      <c r="O209" s="43" t="s">
        <v>3329</v>
      </c>
    </row>
    <row r="210" spans="1:15" s="17" customFormat="1" ht="39" customHeight="1">
      <c r="A210" s="475">
        <v>75</v>
      </c>
      <c r="B210" s="90" t="s">
        <v>22</v>
      </c>
      <c r="C210" s="87" t="s">
        <v>2914</v>
      </c>
      <c r="D210" s="74" t="s">
        <v>3179</v>
      </c>
      <c r="E210" s="88" t="s">
        <v>3180</v>
      </c>
      <c r="F210" s="208">
        <v>9</v>
      </c>
      <c r="G210" s="196" t="s">
        <v>2493</v>
      </c>
      <c r="H210" s="225">
        <v>647627.68000000005</v>
      </c>
      <c r="I210" s="196" t="s">
        <v>2493</v>
      </c>
      <c r="J210" s="196" t="s">
        <v>2493</v>
      </c>
      <c r="K210" s="214">
        <v>44238</v>
      </c>
      <c r="L210" s="89" t="s">
        <v>3181</v>
      </c>
      <c r="M210" s="43" t="s">
        <v>3810</v>
      </c>
      <c r="N210" s="89" t="s">
        <v>3812</v>
      </c>
      <c r="O210" s="43" t="s">
        <v>3329</v>
      </c>
    </row>
    <row r="211" spans="1:15" s="17" customFormat="1" ht="40.5" hidden="1" customHeight="1">
      <c r="A211" s="475">
        <v>76</v>
      </c>
      <c r="B211" s="90" t="s">
        <v>2912</v>
      </c>
      <c r="C211" s="87" t="s">
        <v>2914</v>
      </c>
      <c r="D211" s="74" t="s">
        <v>2540</v>
      </c>
      <c r="E211" s="88" t="s">
        <v>3182</v>
      </c>
      <c r="F211" s="208">
        <v>266</v>
      </c>
      <c r="G211" s="196" t="s">
        <v>2493</v>
      </c>
      <c r="H211" s="225">
        <v>289253.82</v>
      </c>
      <c r="I211" s="196" t="s">
        <v>2493</v>
      </c>
      <c r="J211" s="196" t="s">
        <v>2493</v>
      </c>
      <c r="K211" s="214">
        <v>44236</v>
      </c>
      <c r="L211" s="89" t="s">
        <v>3183</v>
      </c>
      <c r="M211" s="43" t="s">
        <v>3810</v>
      </c>
      <c r="N211" s="89" t="s">
        <v>3812</v>
      </c>
      <c r="O211" s="43" t="s">
        <v>3329</v>
      </c>
    </row>
    <row r="212" spans="1:15" s="17" customFormat="1" ht="41.25" hidden="1" customHeight="1">
      <c r="A212" s="86">
        <v>77</v>
      </c>
      <c r="B212" s="90" t="s">
        <v>1929</v>
      </c>
      <c r="C212" s="87" t="s">
        <v>2019</v>
      </c>
      <c r="D212" s="87" t="s">
        <v>3184</v>
      </c>
      <c r="E212" s="88" t="s">
        <v>3185</v>
      </c>
      <c r="F212" s="208" t="s">
        <v>3332</v>
      </c>
      <c r="G212" s="196" t="s">
        <v>2493</v>
      </c>
      <c r="H212" s="225">
        <v>560841</v>
      </c>
      <c r="I212" s="196" t="s">
        <v>2493</v>
      </c>
      <c r="J212" s="196" t="s">
        <v>2493</v>
      </c>
      <c r="K212" s="214">
        <v>44236</v>
      </c>
      <c r="L212" s="89" t="s">
        <v>3186</v>
      </c>
      <c r="M212" s="43" t="s">
        <v>3810</v>
      </c>
      <c r="N212" s="89" t="s">
        <v>3812</v>
      </c>
      <c r="O212" s="43" t="s">
        <v>3329</v>
      </c>
    </row>
    <row r="213" spans="1:15" s="17" customFormat="1" ht="38.25">
      <c r="A213" s="86">
        <v>78</v>
      </c>
      <c r="B213" s="90" t="s">
        <v>22</v>
      </c>
      <c r="C213" s="87" t="s">
        <v>2914</v>
      </c>
      <c r="D213" s="74" t="s">
        <v>3187</v>
      </c>
      <c r="E213" s="88" t="s">
        <v>3188</v>
      </c>
      <c r="F213" s="208">
        <v>9</v>
      </c>
      <c r="G213" s="196" t="s">
        <v>2493</v>
      </c>
      <c r="H213" s="225">
        <v>653587.43999999994</v>
      </c>
      <c r="I213" s="196" t="s">
        <v>2493</v>
      </c>
      <c r="J213" s="196" t="s">
        <v>2493</v>
      </c>
      <c r="K213" s="214">
        <v>44236</v>
      </c>
      <c r="L213" s="89" t="s">
        <v>3189</v>
      </c>
      <c r="M213" s="43" t="s">
        <v>3810</v>
      </c>
      <c r="N213" s="89" t="s">
        <v>3812</v>
      </c>
      <c r="O213" s="43" t="s">
        <v>3329</v>
      </c>
    </row>
    <row r="214" spans="1:15" s="17" customFormat="1" ht="37.5" hidden="1" customHeight="1">
      <c r="A214" s="475">
        <v>79</v>
      </c>
      <c r="B214" s="90" t="s">
        <v>2912</v>
      </c>
      <c r="C214" s="182" t="s">
        <v>3162</v>
      </c>
      <c r="D214" s="74" t="s">
        <v>2541</v>
      </c>
      <c r="E214" s="88" t="s">
        <v>3190</v>
      </c>
      <c r="F214" s="208">
        <v>1732</v>
      </c>
      <c r="G214" s="196" t="s">
        <v>2493</v>
      </c>
      <c r="H214" s="225">
        <v>1883412.06</v>
      </c>
      <c r="I214" s="196" t="s">
        <v>2493</v>
      </c>
      <c r="J214" s="196" t="s">
        <v>2493</v>
      </c>
      <c r="K214" s="214">
        <v>44238</v>
      </c>
      <c r="L214" s="89" t="s">
        <v>3191</v>
      </c>
      <c r="M214" s="43" t="s">
        <v>3810</v>
      </c>
      <c r="N214" s="89" t="s">
        <v>3812</v>
      </c>
      <c r="O214" s="43" t="s">
        <v>3329</v>
      </c>
    </row>
    <row r="215" spans="1:15" s="17" customFormat="1" ht="38.25" hidden="1">
      <c r="A215" s="475">
        <v>80</v>
      </c>
      <c r="B215" s="90" t="s">
        <v>2912</v>
      </c>
      <c r="C215" s="89" t="s">
        <v>3162</v>
      </c>
      <c r="D215" s="74" t="s">
        <v>3179</v>
      </c>
      <c r="E215" s="88" t="s">
        <v>3192</v>
      </c>
      <c r="F215" s="208">
        <v>2770</v>
      </c>
      <c r="G215" s="196" t="s">
        <v>2493</v>
      </c>
      <c r="H215" s="225">
        <v>3012154.39</v>
      </c>
      <c r="I215" s="196" t="s">
        <v>2493</v>
      </c>
      <c r="J215" s="196" t="s">
        <v>2493</v>
      </c>
      <c r="K215" s="214">
        <v>44235</v>
      </c>
      <c r="L215" s="89" t="s">
        <v>3193</v>
      </c>
      <c r="M215" s="43" t="s">
        <v>3810</v>
      </c>
      <c r="N215" s="89" t="s">
        <v>3812</v>
      </c>
      <c r="O215" s="43" t="s">
        <v>3329</v>
      </c>
    </row>
    <row r="216" spans="1:15" s="17" customFormat="1" ht="38.25" hidden="1">
      <c r="A216" s="86">
        <v>81</v>
      </c>
      <c r="B216" s="90" t="s">
        <v>1929</v>
      </c>
      <c r="C216" s="87" t="s">
        <v>2019</v>
      </c>
      <c r="D216" s="74" t="s">
        <v>2530</v>
      </c>
      <c r="E216" s="88" t="s">
        <v>3194</v>
      </c>
      <c r="F216" s="208">
        <v>103</v>
      </c>
      <c r="G216" s="196" t="s">
        <v>2493</v>
      </c>
      <c r="H216" s="225">
        <v>577666.23</v>
      </c>
      <c r="I216" s="196" t="s">
        <v>2493</v>
      </c>
      <c r="J216" s="196" t="s">
        <v>2493</v>
      </c>
      <c r="K216" s="214">
        <v>44237</v>
      </c>
      <c r="L216" s="89" t="s">
        <v>3195</v>
      </c>
      <c r="M216" s="43" t="s">
        <v>3810</v>
      </c>
      <c r="N216" s="89" t="s">
        <v>3811</v>
      </c>
      <c r="O216" s="43" t="s">
        <v>3329</v>
      </c>
    </row>
    <row r="217" spans="1:15" s="17" customFormat="1" ht="47.25" hidden="1">
      <c r="A217" s="86">
        <v>82</v>
      </c>
      <c r="B217" s="90" t="s">
        <v>2912</v>
      </c>
      <c r="C217" s="89" t="s">
        <v>3162</v>
      </c>
      <c r="D217" s="74" t="s">
        <v>3196</v>
      </c>
      <c r="E217" s="88" t="s">
        <v>3197</v>
      </c>
      <c r="F217" s="208">
        <v>3191</v>
      </c>
      <c r="G217" s="196" t="s">
        <v>2493</v>
      </c>
      <c r="H217" s="225">
        <v>3469958.36</v>
      </c>
      <c r="I217" s="196" t="s">
        <v>2493</v>
      </c>
      <c r="J217" s="196" t="s">
        <v>2493</v>
      </c>
      <c r="K217" s="214">
        <v>44236</v>
      </c>
      <c r="L217" s="89" t="s">
        <v>3198</v>
      </c>
      <c r="M217" s="43" t="s">
        <v>3810</v>
      </c>
      <c r="N217" s="89" t="s">
        <v>3812</v>
      </c>
      <c r="O217" s="43" t="s">
        <v>3329</v>
      </c>
    </row>
    <row r="218" spans="1:15" s="17" customFormat="1" ht="38.25" hidden="1">
      <c r="A218" s="86">
        <v>83</v>
      </c>
      <c r="B218" s="90" t="s">
        <v>2912</v>
      </c>
      <c r="C218" s="89" t="s">
        <v>3162</v>
      </c>
      <c r="D218" s="74" t="s">
        <v>3187</v>
      </c>
      <c r="E218" s="88" t="s">
        <v>3199</v>
      </c>
      <c r="F218" s="208">
        <v>1021</v>
      </c>
      <c r="G218" s="196" t="s">
        <v>2493</v>
      </c>
      <c r="H218" s="225">
        <v>1110256.19</v>
      </c>
      <c r="I218" s="196" t="s">
        <v>2493</v>
      </c>
      <c r="J218" s="196" t="s">
        <v>2493</v>
      </c>
      <c r="K218" s="214">
        <v>44236</v>
      </c>
      <c r="L218" s="89" t="s">
        <v>3200</v>
      </c>
      <c r="M218" s="43" t="s">
        <v>3810</v>
      </c>
      <c r="N218" s="89" t="s">
        <v>3812</v>
      </c>
      <c r="O218" s="43" t="s">
        <v>3329</v>
      </c>
    </row>
    <row r="219" spans="1:15" s="17" customFormat="1" ht="38.25" hidden="1">
      <c r="A219" s="86">
        <v>84</v>
      </c>
      <c r="B219" s="90" t="s">
        <v>1929</v>
      </c>
      <c r="C219" s="87" t="s">
        <v>2019</v>
      </c>
      <c r="D219" s="74" t="s">
        <v>3166</v>
      </c>
      <c r="E219" s="88" t="s">
        <v>3333</v>
      </c>
      <c r="F219" s="208">
        <v>99</v>
      </c>
      <c r="G219" s="196" t="s">
        <v>2493</v>
      </c>
      <c r="H219" s="225">
        <v>555232.59</v>
      </c>
      <c r="I219" s="196" t="s">
        <v>2493</v>
      </c>
      <c r="J219" s="196" t="s">
        <v>2493</v>
      </c>
      <c r="K219" s="214">
        <v>44236</v>
      </c>
      <c r="L219" s="89" t="s">
        <v>3201</v>
      </c>
      <c r="M219" s="43" t="s">
        <v>3810</v>
      </c>
      <c r="N219" s="89" t="s">
        <v>3812</v>
      </c>
      <c r="O219" s="43" t="s">
        <v>3329</v>
      </c>
    </row>
    <row r="220" spans="1:15" s="17" customFormat="1" ht="38.25" hidden="1">
      <c r="A220" s="86">
        <v>85</v>
      </c>
      <c r="B220" s="90" t="s">
        <v>2912</v>
      </c>
      <c r="C220" s="89" t="s">
        <v>3162</v>
      </c>
      <c r="D220" s="74" t="s">
        <v>3202</v>
      </c>
      <c r="E220" s="88" t="s">
        <v>3203</v>
      </c>
      <c r="F220" s="208">
        <v>910</v>
      </c>
      <c r="G220" s="196" t="s">
        <v>2493</v>
      </c>
      <c r="H220" s="225">
        <v>989552.53</v>
      </c>
      <c r="I220" s="196" t="s">
        <v>2493</v>
      </c>
      <c r="J220" s="196" t="s">
        <v>2493</v>
      </c>
      <c r="K220" s="214">
        <v>44236</v>
      </c>
      <c r="L220" s="89" t="s">
        <v>3204</v>
      </c>
      <c r="M220" s="43" t="s">
        <v>3810</v>
      </c>
      <c r="N220" s="89" t="s">
        <v>3812</v>
      </c>
      <c r="O220" s="43" t="s">
        <v>3329</v>
      </c>
    </row>
    <row r="221" spans="1:15" s="17" customFormat="1" ht="39.75" hidden="1" customHeight="1">
      <c r="A221" s="86">
        <v>86</v>
      </c>
      <c r="B221" s="90" t="s">
        <v>2912</v>
      </c>
      <c r="C221" s="89" t="s">
        <v>3162</v>
      </c>
      <c r="D221" s="179" t="s">
        <v>3205</v>
      </c>
      <c r="E221" s="88" t="s">
        <v>3206</v>
      </c>
      <c r="F221" s="208">
        <v>450</v>
      </c>
      <c r="G221" s="196" t="s">
        <v>2493</v>
      </c>
      <c r="H221" s="225">
        <v>489339.16</v>
      </c>
      <c r="I221" s="196" t="s">
        <v>2493</v>
      </c>
      <c r="J221" s="196" t="s">
        <v>2493</v>
      </c>
      <c r="K221" s="214">
        <v>44238</v>
      </c>
      <c r="L221" s="89" t="s">
        <v>3207</v>
      </c>
      <c r="M221" s="43" t="s">
        <v>3810</v>
      </c>
      <c r="N221" s="89" t="s">
        <v>3811</v>
      </c>
      <c r="O221" s="43" t="s">
        <v>3329</v>
      </c>
    </row>
    <row r="222" spans="1:15" s="17" customFormat="1" ht="38.25" hidden="1">
      <c r="A222" s="86">
        <v>87</v>
      </c>
      <c r="B222" s="90" t="s">
        <v>2912</v>
      </c>
      <c r="C222" s="89" t="s">
        <v>3162</v>
      </c>
      <c r="D222" s="74" t="s">
        <v>3208</v>
      </c>
      <c r="E222" s="88" t="s">
        <v>3209</v>
      </c>
      <c r="F222" s="208">
        <v>2179</v>
      </c>
      <c r="G222" s="196" t="s">
        <v>2493</v>
      </c>
      <c r="H222" s="225">
        <v>2369488.96</v>
      </c>
      <c r="I222" s="196" t="s">
        <v>2493</v>
      </c>
      <c r="J222" s="196" t="s">
        <v>2493</v>
      </c>
      <c r="K222" s="214">
        <v>44237</v>
      </c>
      <c r="L222" s="89" t="s">
        <v>3210</v>
      </c>
      <c r="M222" s="43" t="s">
        <v>3810</v>
      </c>
      <c r="N222" s="89" t="s">
        <v>3811</v>
      </c>
      <c r="O222" s="43" t="s">
        <v>3329</v>
      </c>
    </row>
    <row r="223" spans="1:15" s="17" customFormat="1" ht="38.25" hidden="1">
      <c r="A223" s="86">
        <v>88</v>
      </c>
      <c r="B223" s="90" t="s">
        <v>2912</v>
      </c>
      <c r="C223" s="89" t="s">
        <v>3162</v>
      </c>
      <c r="D223" s="74" t="s">
        <v>2527</v>
      </c>
      <c r="E223" s="88" t="s">
        <v>3211</v>
      </c>
      <c r="F223" s="208">
        <v>649</v>
      </c>
      <c r="G223" s="196" t="s">
        <v>2493</v>
      </c>
      <c r="H223" s="225">
        <v>705735.81</v>
      </c>
      <c r="I223" s="196" t="s">
        <v>2493</v>
      </c>
      <c r="J223" s="196" t="s">
        <v>2493</v>
      </c>
      <c r="K223" s="214">
        <v>44236</v>
      </c>
      <c r="L223" s="89" t="s">
        <v>3212</v>
      </c>
      <c r="M223" s="43" t="s">
        <v>3810</v>
      </c>
      <c r="N223" s="89" t="s">
        <v>3812</v>
      </c>
      <c r="O223" s="43" t="s">
        <v>3329</v>
      </c>
    </row>
    <row r="224" spans="1:15" s="17" customFormat="1" ht="47.25" hidden="1">
      <c r="A224" s="86">
        <v>89</v>
      </c>
      <c r="B224" s="90" t="s">
        <v>1929</v>
      </c>
      <c r="C224" s="87" t="s">
        <v>2914</v>
      </c>
      <c r="D224" s="74" t="s">
        <v>2540</v>
      </c>
      <c r="E224" s="88" t="s">
        <v>3213</v>
      </c>
      <c r="F224" s="208">
        <v>90</v>
      </c>
      <c r="G224" s="196" t="s">
        <v>2493</v>
      </c>
      <c r="H224" s="225">
        <v>504756.9</v>
      </c>
      <c r="I224" s="196" t="s">
        <v>2493</v>
      </c>
      <c r="J224" s="196" t="s">
        <v>2493</v>
      </c>
      <c r="K224" s="214">
        <v>44236</v>
      </c>
      <c r="L224" s="89" t="s">
        <v>3214</v>
      </c>
      <c r="M224" s="43" t="s">
        <v>3810</v>
      </c>
      <c r="N224" s="89" t="s">
        <v>3812</v>
      </c>
      <c r="O224" s="43" t="s">
        <v>3329</v>
      </c>
    </row>
    <row r="225" spans="1:15" s="17" customFormat="1" ht="47.25">
      <c r="A225" s="86">
        <v>90</v>
      </c>
      <c r="B225" s="90" t="s">
        <v>22</v>
      </c>
      <c r="C225" s="87" t="s">
        <v>2914</v>
      </c>
      <c r="D225" s="74" t="s">
        <v>3163</v>
      </c>
      <c r="E225" s="88" t="s">
        <v>3215</v>
      </c>
      <c r="F225" s="208">
        <v>9</v>
      </c>
      <c r="G225" s="196" t="s">
        <v>2493</v>
      </c>
      <c r="H225" s="225">
        <v>647627.68000000005</v>
      </c>
      <c r="I225" s="196" t="s">
        <v>2493</v>
      </c>
      <c r="J225" s="196" t="s">
        <v>2493</v>
      </c>
      <c r="K225" s="214">
        <v>44237</v>
      </c>
      <c r="L225" s="89" t="s">
        <v>3216</v>
      </c>
      <c r="M225" s="43" t="s">
        <v>3810</v>
      </c>
      <c r="N225" s="89" t="s">
        <v>3811</v>
      </c>
      <c r="O225" s="43" t="s">
        <v>3329</v>
      </c>
    </row>
    <row r="226" spans="1:15" s="17" customFormat="1" ht="38.25" hidden="1">
      <c r="A226" s="86">
        <v>91</v>
      </c>
      <c r="B226" s="90" t="s">
        <v>1929</v>
      </c>
      <c r="C226" s="87" t="s">
        <v>2019</v>
      </c>
      <c r="D226" s="74" t="s">
        <v>2529</v>
      </c>
      <c r="E226" s="88" t="s">
        <v>3217</v>
      </c>
      <c r="F226" s="208">
        <v>40</v>
      </c>
      <c r="G226" s="196" t="s">
        <v>2493</v>
      </c>
      <c r="H226" s="225">
        <v>224336.4</v>
      </c>
      <c r="I226" s="196" t="s">
        <v>2493</v>
      </c>
      <c r="J226" s="196" t="s">
        <v>2493</v>
      </c>
      <c r="K226" s="214">
        <v>44496</v>
      </c>
      <c r="L226" s="89" t="s">
        <v>3218</v>
      </c>
      <c r="M226" s="43" t="s">
        <v>3810</v>
      </c>
      <c r="N226" s="89" t="s">
        <v>3812</v>
      </c>
      <c r="O226" s="43" t="s">
        <v>3329</v>
      </c>
    </row>
    <row r="227" spans="1:15" s="17" customFormat="1" ht="38.25" hidden="1">
      <c r="A227" s="86">
        <v>92</v>
      </c>
      <c r="B227" s="90" t="s">
        <v>1929</v>
      </c>
      <c r="C227" s="87" t="s">
        <v>2019</v>
      </c>
      <c r="D227" s="74" t="s">
        <v>2532</v>
      </c>
      <c r="E227" s="88" t="s">
        <v>3219</v>
      </c>
      <c r="F227" s="208">
        <v>60</v>
      </c>
      <c r="G227" s="196" t="s">
        <v>2493</v>
      </c>
      <c r="H227" s="225">
        <v>336504.6</v>
      </c>
      <c r="I227" s="196" t="s">
        <v>2493</v>
      </c>
      <c r="J227" s="196" t="s">
        <v>2493</v>
      </c>
      <c r="K227" s="214">
        <v>44236</v>
      </c>
      <c r="L227" s="89" t="s">
        <v>3220</v>
      </c>
      <c r="M227" s="43" t="s">
        <v>3810</v>
      </c>
      <c r="N227" s="89" t="s">
        <v>3812</v>
      </c>
      <c r="O227" s="43" t="s">
        <v>3329</v>
      </c>
    </row>
    <row r="228" spans="1:15" s="17" customFormat="1" ht="38.25" hidden="1">
      <c r="A228" s="86">
        <v>93</v>
      </c>
      <c r="B228" s="90" t="s">
        <v>2912</v>
      </c>
      <c r="C228" s="89" t="s">
        <v>3162</v>
      </c>
      <c r="D228" s="74" t="s">
        <v>2529</v>
      </c>
      <c r="E228" s="88" t="s">
        <v>3221</v>
      </c>
      <c r="F228" s="208">
        <v>3292</v>
      </c>
      <c r="G228" s="196" t="s">
        <v>2493</v>
      </c>
      <c r="H228" s="225">
        <v>3579787.82</v>
      </c>
      <c r="I228" s="196" t="s">
        <v>2493</v>
      </c>
      <c r="J228" s="196" t="s">
        <v>2493</v>
      </c>
      <c r="K228" s="214">
        <v>44235</v>
      </c>
      <c r="L228" s="89" t="s">
        <v>3222</v>
      </c>
      <c r="M228" s="43" t="s">
        <v>3810</v>
      </c>
      <c r="N228" s="89" t="s">
        <v>3812</v>
      </c>
      <c r="O228" s="43" t="s">
        <v>3329</v>
      </c>
    </row>
    <row r="229" spans="1:15" s="17" customFormat="1" ht="38.25" hidden="1">
      <c r="A229" s="86">
        <v>94</v>
      </c>
      <c r="B229" s="90" t="s">
        <v>2912</v>
      </c>
      <c r="C229" s="89" t="s">
        <v>3162</v>
      </c>
      <c r="D229" s="74" t="s">
        <v>3223</v>
      </c>
      <c r="E229" s="88" t="s">
        <v>3224</v>
      </c>
      <c r="F229" s="208">
        <v>916</v>
      </c>
      <c r="G229" s="196" t="s">
        <v>2493</v>
      </c>
      <c r="H229" s="225">
        <v>996077.05</v>
      </c>
      <c r="I229" s="196" t="s">
        <v>2493</v>
      </c>
      <c r="J229" s="196" t="s">
        <v>2493</v>
      </c>
      <c r="K229" s="214">
        <v>44235</v>
      </c>
      <c r="L229" s="89" t="s">
        <v>3225</v>
      </c>
      <c r="M229" s="43" t="s">
        <v>3810</v>
      </c>
      <c r="N229" s="89" t="s">
        <v>3812</v>
      </c>
      <c r="O229" s="43" t="s">
        <v>3329</v>
      </c>
    </row>
    <row r="230" spans="1:15" s="17" customFormat="1" ht="38.25" hidden="1">
      <c r="A230" s="86">
        <v>95</v>
      </c>
      <c r="B230" s="90" t="s">
        <v>1929</v>
      </c>
      <c r="C230" s="87" t="s">
        <v>2019</v>
      </c>
      <c r="D230" s="74" t="s">
        <v>2538</v>
      </c>
      <c r="E230" s="88" t="s">
        <v>3226</v>
      </c>
      <c r="F230" s="208">
        <v>37</v>
      </c>
      <c r="G230" s="196" t="s">
        <v>2493</v>
      </c>
      <c r="H230" s="225">
        <v>207511.17</v>
      </c>
      <c r="I230" s="196" t="s">
        <v>2493</v>
      </c>
      <c r="J230" s="196" t="s">
        <v>2493</v>
      </c>
      <c r="K230" s="214">
        <v>44235</v>
      </c>
      <c r="L230" s="89" t="s">
        <v>3227</v>
      </c>
      <c r="M230" s="43" t="s">
        <v>3810</v>
      </c>
      <c r="N230" s="89" t="s">
        <v>3812</v>
      </c>
      <c r="O230" s="43" t="s">
        <v>3329</v>
      </c>
    </row>
    <row r="231" spans="1:15" s="17" customFormat="1" ht="38.25">
      <c r="A231" s="86">
        <v>96</v>
      </c>
      <c r="B231" s="90" t="s">
        <v>22</v>
      </c>
      <c r="C231" s="87" t="s">
        <v>2019</v>
      </c>
      <c r="D231" s="74" t="s">
        <v>3157</v>
      </c>
      <c r="E231" s="88" t="s">
        <v>3319</v>
      </c>
      <c r="F231" s="208">
        <v>10</v>
      </c>
      <c r="G231" s="225" t="s">
        <v>2493</v>
      </c>
      <c r="H231" s="225">
        <v>318600.21000000002</v>
      </c>
      <c r="I231" s="225" t="s">
        <v>2493</v>
      </c>
      <c r="J231" s="225" t="s">
        <v>2493</v>
      </c>
      <c r="K231" s="214">
        <v>44431</v>
      </c>
      <c r="L231" s="89" t="s">
        <v>3320</v>
      </c>
      <c r="M231" s="43" t="s">
        <v>3810</v>
      </c>
      <c r="N231" s="89" t="s">
        <v>3812</v>
      </c>
      <c r="O231" s="43" t="s">
        <v>3329</v>
      </c>
    </row>
    <row r="232" spans="1:15" s="17" customFormat="1" ht="38.25">
      <c r="A232" s="86">
        <v>97</v>
      </c>
      <c r="B232" s="90" t="s">
        <v>22</v>
      </c>
      <c r="C232" s="87" t="s">
        <v>2019</v>
      </c>
      <c r="D232" s="74" t="s">
        <v>2519</v>
      </c>
      <c r="E232" s="88" t="s">
        <v>3321</v>
      </c>
      <c r="F232" s="208">
        <v>11</v>
      </c>
      <c r="G232" s="225" t="s">
        <v>2493</v>
      </c>
      <c r="H232" s="225">
        <v>318600.21000000002</v>
      </c>
      <c r="I232" s="225" t="s">
        <v>2493</v>
      </c>
      <c r="J232" s="225" t="s">
        <v>2493</v>
      </c>
      <c r="K232" s="214">
        <v>44431</v>
      </c>
      <c r="L232" s="89" t="s">
        <v>3322</v>
      </c>
      <c r="M232" s="43" t="s">
        <v>3810</v>
      </c>
      <c r="N232" s="89" t="s">
        <v>3811</v>
      </c>
      <c r="O232" s="43" t="s">
        <v>3329</v>
      </c>
    </row>
    <row r="233" spans="1:15" s="17" customFormat="1">
      <c r="A233" s="475"/>
      <c r="B233" s="90"/>
      <c r="C233" s="87"/>
      <c r="D233" s="74"/>
      <c r="E233" s="88"/>
      <c r="F233" s="208"/>
      <c r="G233" s="225"/>
      <c r="H233" s="225"/>
      <c r="I233" s="225"/>
      <c r="J233" s="225"/>
      <c r="K233" s="214"/>
      <c r="L233" s="89"/>
      <c r="M233" s="89"/>
      <c r="N233" s="89"/>
      <c r="O233" s="89"/>
    </row>
  </sheetData>
  <autoFilter ref="A136:XFB232">
    <filterColumn colId="1">
      <filters>
        <filter val="Водонапорная башня"/>
        <filter val="Водонапорная башня типа &quot;рожновского&quot;"/>
      </filters>
    </filterColumn>
  </autoFilter>
  <mergeCells count="9">
    <mergeCell ref="A1:O1"/>
    <mergeCell ref="A2:O3"/>
    <mergeCell ref="A135:O135"/>
    <mergeCell ref="A129:F134"/>
    <mergeCell ref="K129:O134"/>
    <mergeCell ref="A6:O6"/>
    <mergeCell ref="E126:E127"/>
    <mergeCell ref="F126:F127"/>
    <mergeCell ref="A126:A127"/>
  </mergeCells>
  <pageMargins left="0.31496062992125984" right="0" top="0.15748031496062992" bottom="0.15748031496062992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J262"/>
  <sheetViews>
    <sheetView workbookViewId="0">
      <selection sqref="A1:J1"/>
    </sheetView>
  </sheetViews>
  <sheetFormatPr defaultRowHeight="37.5" customHeight="1"/>
  <cols>
    <col min="1" max="1" width="4.7109375" style="538" customWidth="1"/>
    <col min="2" max="2" width="33.85546875" style="1" customWidth="1"/>
    <col min="3" max="3" width="15.7109375" style="538" customWidth="1"/>
    <col min="4" max="4" width="13.42578125" style="538" customWidth="1"/>
    <col min="5" max="5" width="13.140625" style="1" customWidth="1"/>
    <col min="6" max="6" width="14.42578125" style="1" customWidth="1"/>
    <col min="7" max="7" width="17.5703125" style="1" customWidth="1"/>
    <col min="8" max="8" width="11.5703125" style="1" customWidth="1"/>
    <col min="9" max="9" width="13.140625" style="1" customWidth="1"/>
    <col min="10" max="10" width="18" style="1" customWidth="1"/>
    <col min="11" max="16384" width="9.140625" style="1"/>
  </cols>
  <sheetData>
    <row r="1" spans="1:10" ht="20.25" customHeight="1" thickBot="1">
      <c r="A1" s="1040" t="s">
        <v>3827</v>
      </c>
      <c r="B1" s="1040"/>
      <c r="C1" s="1040"/>
      <c r="D1" s="1040"/>
      <c r="E1" s="1040"/>
      <c r="F1" s="1040"/>
      <c r="G1" s="1040"/>
      <c r="H1" s="1040"/>
      <c r="I1" s="1040"/>
      <c r="J1" s="1040"/>
    </row>
    <row r="2" spans="1:10" ht="51" customHeight="1" thickBot="1">
      <c r="A2" s="508" t="s">
        <v>1993</v>
      </c>
      <c r="B2" s="509" t="s">
        <v>1</v>
      </c>
      <c r="C2" s="510" t="s">
        <v>256</v>
      </c>
      <c r="D2" s="510" t="s">
        <v>257</v>
      </c>
      <c r="E2" s="510" t="s">
        <v>258</v>
      </c>
      <c r="F2" s="510" t="s">
        <v>2590</v>
      </c>
      <c r="G2" s="510" t="s">
        <v>9</v>
      </c>
      <c r="H2" s="511" t="s">
        <v>2591</v>
      </c>
      <c r="I2" s="512" t="s">
        <v>3755</v>
      </c>
      <c r="J2" s="513" t="s">
        <v>12</v>
      </c>
    </row>
    <row r="3" spans="1:10" ht="37.5" customHeight="1">
      <c r="A3" s="1037" t="s">
        <v>2730</v>
      </c>
      <c r="B3" s="1038"/>
      <c r="C3" s="1038"/>
      <c r="D3" s="1038"/>
      <c r="E3" s="1038"/>
      <c r="F3" s="1038"/>
      <c r="G3" s="1038"/>
      <c r="H3" s="1038"/>
      <c r="I3" s="1038"/>
      <c r="J3" s="1039"/>
    </row>
    <row r="4" spans="1:10" ht="19.5" customHeight="1">
      <c r="A4" s="514">
        <v>1</v>
      </c>
      <c r="B4" s="515" t="s">
        <v>1759</v>
      </c>
      <c r="C4" s="504">
        <v>24500</v>
      </c>
      <c r="D4" s="504">
        <v>24500</v>
      </c>
      <c r="E4" s="516">
        <v>0</v>
      </c>
      <c r="F4" s="517"/>
      <c r="G4" s="505" t="s">
        <v>3757</v>
      </c>
      <c r="H4" s="518" t="s">
        <v>2493</v>
      </c>
      <c r="I4" s="505" t="s">
        <v>145</v>
      </c>
      <c r="J4" s="517"/>
    </row>
    <row r="5" spans="1:10" ht="19.5" customHeight="1">
      <c r="A5" s="170">
        <v>2</v>
      </c>
      <c r="B5" s="18" t="s">
        <v>1760</v>
      </c>
      <c r="C5" s="504">
        <v>5940</v>
      </c>
      <c r="D5" s="504">
        <v>5940</v>
      </c>
      <c r="E5" s="170">
        <v>0</v>
      </c>
      <c r="F5" s="171"/>
      <c r="G5" s="505" t="s">
        <v>3757</v>
      </c>
      <c r="H5" s="171"/>
      <c r="I5" s="505" t="s">
        <v>145</v>
      </c>
      <c r="J5" s="171"/>
    </row>
    <row r="6" spans="1:10" ht="19.5" customHeight="1">
      <c r="A6" s="170">
        <v>3</v>
      </c>
      <c r="B6" s="18" t="s">
        <v>1761</v>
      </c>
      <c r="C6" s="504">
        <v>9600</v>
      </c>
      <c r="D6" s="504">
        <v>9600</v>
      </c>
      <c r="E6" s="170">
        <v>0</v>
      </c>
      <c r="F6" s="171"/>
      <c r="G6" s="505" t="s">
        <v>3757</v>
      </c>
      <c r="H6" s="171"/>
      <c r="I6" s="505" t="s">
        <v>145</v>
      </c>
      <c r="J6" s="171"/>
    </row>
    <row r="7" spans="1:10" ht="19.5" customHeight="1">
      <c r="A7" s="170">
        <v>4</v>
      </c>
      <c r="B7" s="18" t="s">
        <v>1762</v>
      </c>
      <c r="C7" s="504">
        <v>20608</v>
      </c>
      <c r="D7" s="504">
        <v>20608</v>
      </c>
      <c r="E7" s="170">
        <v>0</v>
      </c>
      <c r="F7" s="171"/>
      <c r="G7" s="505" t="s">
        <v>3757</v>
      </c>
      <c r="H7" s="171"/>
      <c r="I7" s="505" t="s">
        <v>145</v>
      </c>
      <c r="J7" s="171"/>
    </row>
    <row r="8" spans="1:10" ht="19.5" customHeight="1">
      <c r="A8" s="170">
        <v>5</v>
      </c>
      <c r="B8" s="18" t="s">
        <v>1763</v>
      </c>
      <c r="C8" s="504">
        <v>6130</v>
      </c>
      <c r="D8" s="504">
        <v>6130</v>
      </c>
      <c r="E8" s="170">
        <v>0</v>
      </c>
      <c r="F8" s="171"/>
      <c r="G8" s="505" t="s">
        <v>3757</v>
      </c>
      <c r="H8" s="171"/>
      <c r="I8" s="505" t="s">
        <v>145</v>
      </c>
      <c r="J8" s="171"/>
    </row>
    <row r="9" spans="1:10" ht="19.5" customHeight="1">
      <c r="A9" s="170">
        <v>6</v>
      </c>
      <c r="B9" s="18" t="s">
        <v>1764</v>
      </c>
      <c r="C9" s="504">
        <v>11000</v>
      </c>
      <c r="D9" s="504">
        <v>11000</v>
      </c>
      <c r="E9" s="170">
        <v>0</v>
      </c>
      <c r="F9" s="171"/>
      <c r="G9" s="505" t="s">
        <v>3757</v>
      </c>
      <c r="H9" s="171"/>
      <c r="I9" s="505" t="s">
        <v>145</v>
      </c>
      <c r="J9" s="171"/>
    </row>
    <row r="10" spans="1:10" ht="19.5" customHeight="1">
      <c r="A10" s="170">
        <v>7</v>
      </c>
      <c r="B10" s="18" t="s">
        <v>505</v>
      </c>
      <c r="C10" s="504">
        <v>23789</v>
      </c>
      <c r="D10" s="504">
        <v>23789</v>
      </c>
      <c r="E10" s="170">
        <v>0</v>
      </c>
      <c r="F10" s="171"/>
      <c r="G10" s="505" t="s">
        <v>3757</v>
      </c>
      <c r="H10" s="171"/>
      <c r="I10" s="505" t="s">
        <v>145</v>
      </c>
      <c r="J10" s="171"/>
    </row>
    <row r="11" spans="1:10" ht="21.75" customHeight="1">
      <c r="A11" s="170">
        <v>8</v>
      </c>
      <c r="B11" s="18" t="s">
        <v>505</v>
      </c>
      <c r="C11" s="504">
        <v>23789</v>
      </c>
      <c r="D11" s="504">
        <v>23789</v>
      </c>
      <c r="E11" s="170">
        <v>0</v>
      </c>
      <c r="F11" s="171"/>
      <c r="G11" s="505" t="s">
        <v>3757</v>
      </c>
      <c r="H11" s="171"/>
      <c r="I11" s="505" t="s">
        <v>145</v>
      </c>
      <c r="J11" s="171"/>
    </row>
    <row r="12" spans="1:10" ht="21.75" customHeight="1">
      <c r="A12" s="170">
        <v>9</v>
      </c>
      <c r="B12" s="18" t="s">
        <v>1766</v>
      </c>
      <c r="C12" s="504">
        <v>21658</v>
      </c>
      <c r="D12" s="504">
        <v>21658</v>
      </c>
      <c r="E12" s="170">
        <v>0</v>
      </c>
      <c r="F12" s="171"/>
      <c r="G12" s="505" t="s">
        <v>3757</v>
      </c>
      <c r="H12" s="171"/>
      <c r="I12" s="505" t="s">
        <v>145</v>
      </c>
      <c r="J12" s="171"/>
    </row>
    <row r="13" spans="1:10" ht="21.75" customHeight="1">
      <c r="A13" s="170">
        <v>10</v>
      </c>
      <c r="B13" s="18" t="s">
        <v>1767</v>
      </c>
      <c r="C13" s="504">
        <v>28741</v>
      </c>
      <c r="D13" s="504">
        <v>28741</v>
      </c>
      <c r="E13" s="170">
        <v>0</v>
      </c>
      <c r="F13" s="171"/>
      <c r="G13" s="505" t="s">
        <v>3757</v>
      </c>
      <c r="H13" s="171"/>
      <c r="I13" s="505" t="s">
        <v>145</v>
      </c>
      <c r="J13" s="171"/>
    </row>
    <row r="14" spans="1:10" ht="21.75" customHeight="1">
      <c r="A14" s="170">
        <v>11</v>
      </c>
      <c r="B14" s="18" t="s">
        <v>1768</v>
      </c>
      <c r="C14" s="504">
        <v>25471</v>
      </c>
      <c r="D14" s="504">
        <v>25471</v>
      </c>
      <c r="E14" s="170">
        <v>0</v>
      </c>
      <c r="F14" s="171"/>
      <c r="G14" s="505" t="s">
        <v>3757</v>
      </c>
      <c r="H14" s="171"/>
      <c r="I14" s="505" t="s">
        <v>145</v>
      </c>
      <c r="J14" s="171"/>
    </row>
    <row r="15" spans="1:10" ht="21.75" customHeight="1">
      <c r="A15" s="170">
        <v>12</v>
      </c>
      <c r="B15" s="18" t="s">
        <v>1769</v>
      </c>
      <c r="C15" s="504">
        <v>24130</v>
      </c>
      <c r="D15" s="504">
        <v>24130</v>
      </c>
      <c r="E15" s="170">
        <v>0</v>
      </c>
      <c r="F15" s="171"/>
      <c r="G15" s="505" t="s">
        <v>3757</v>
      </c>
      <c r="H15" s="171"/>
      <c r="I15" s="505" t="s">
        <v>145</v>
      </c>
      <c r="J15" s="171"/>
    </row>
    <row r="16" spans="1:10" ht="21.75" customHeight="1">
      <c r="A16" s="170">
        <v>13</v>
      </c>
      <c r="B16" s="18" t="s">
        <v>1770</v>
      </c>
      <c r="C16" s="504">
        <v>12076.02</v>
      </c>
      <c r="D16" s="504">
        <v>12076.02</v>
      </c>
      <c r="E16" s="170">
        <v>0</v>
      </c>
      <c r="F16" s="171"/>
      <c r="G16" s="505" t="s">
        <v>3757</v>
      </c>
      <c r="H16" s="171"/>
      <c r="I16" s="505" t="s">
        <v>145</v>
      </c>
      <c r="J16" s="171"/>
    </row>
    <row r="17" spans="1:10" ht="21.75" customHeight="1">
      <c r="A17" s="170">
        <v>14</v>
      </c>
      <c r="B17" s="18" t="s">
        <v>1772</v>
      </c>
      <c r="C17" s="504">
        <v>26965.4</v>
      </c>
      <c r="D17" s="504">
        <v>26965.4</v>
      </c>
      <c r="E17" s="170">
        <v>0</v>
      </c>
      <c r="F17" s="171"/>
      <c r="G17" s="505" t="s">
        <v>3757</v>
      </c>
      <c r="H17" s="171"/>
      <c r="I17" s="505" t="s">
        <v>145</v>
      </c>
      <c r="J17" s="171"/>
    </row>
    <row r="18" spans="1:10" ht="21.75" customHeight="1">
      <c r="A18" s="170">
        <v>15</v>
      </c>
      <c r="B18" s="18" t="s">
        <v>1773</v>
      </c>
      <c r="C18" s="504">
        <v>3743.4</v>
      </c>
      <c r="D18" s="504">
        <v>3743.4</v>
      </c>
      <c r="E18" s="170">
        <v>0</v>
      </c>
      <c r="F18" s="171"/>
      <c r="G18" s="505" t="s">
        <v>3757</v>
      </c>
      <c r="H18" s="171"/>
      <c r="I18" s="505" t="s">
        <v>145</v>
      </c>
      <c r="J18" s="171"/>
    </row>
    <row r="19" spans="1:10" ht="21.75" customHeight="1">
      <c r="A19" s="170">
        <v>16</v>
      </c>
      <c r="B19" s="18" t="s">
        <v>1774</v>
      </c>
      <c r="C19" s="504">
        <v>3638</v>
      </c>
      <c r="D19" s="504">
        <v>3638</v>
      </c>
      <c r="E19" s="170">
        <v>0</v>
      </c>
      <c r="F19" s="171"/>
      <c r="G19" s="505" t="s">
        <v>3757</v>
      </c>
      <c r="H19" s="171"/>
      <c r="I19" s="505" t="s">
        <v>145</v>
      </c>
      <c r="J19" s="171"/>
    </row>
    <row r="20" spans="1:10" ht="21.75" customHeight="1">
      <c r="A20" s="170">
        <v>17</v>
      </c>
      <c r="B20" s="18" t="s">
        <v>1775</v>
      </c>
      <c r="C20" s="504">
        <v>8086.05</v>
      </c>
      <c r="D20" s="504">
        <v>8086.05</v>
      </c>
      <c r="E20" s="170">
        <v>0</v>
      </c>
      <c r="F20" s="171"/>
      <c r="G20" s="505" t="s">
        <v>3757</v>
      </c>
      <c r="H20" s="171"/>
      <c r="I20" s="505" t="s">
        <v>145</v>
      </c>
      <c r="J20" s="171"/>
    </row>
    <row r="21" spans="1:10" ht="21.75" customHeight="1">
      <c r="A21" s="170">
        <v>18</v>
      </c>
      <c r="B21" s="18" t="s">
        <v>1775</v>
      </c>
      <c r="C21" s="504">
        <v>8087.24</v>
      </c>
      <c r="D21" s="504">
        <v>8087.24</v>
      </c>
      <c r="E21" s="170">
        <v>0</v>
      </c>
      <c r="F21" s="171"/>
      <c r="G21" s="505" t="s">
        <v>3757</v>
      </c>
      <c r="H21" s="171"/>
      <c r="I21" s="505" t="s">
        <v>145</v>
      </c>
      <c r="J21" s="171"/>
    </row>
    <row r="22" spans="1:10" ht="19.5" customHeight="1">
      <c r="A22" s="170">
        <v>19</v>
      </c>
      <c r="B22" s="18" t="s">
        <v>1776</v>
      </c>
      <c r="C22" s="504">
        <v>4000</v>
      </c>
      <c r="D22" s="504">
        <v>4000</v>
      </c>
      <c r="E22" s="170">
        <v>0</v>
      </c>
      <c r="F22" s="171"/>
      <c r="G22" s="505" t="s">
        <v>3757</v>
      </c>
      <c r="H22" s="171"/>
      <c r="I22" s="505" t="s">
        <v>145</v>
      </c>
      <c r="J22" s="171"/>
    </row>
    <row r="23" spans="1:10" ht="19.5" customHeight="1">
      <c r="A23" s="170">
        <v>20</v>
      </c>
      <c r="B23" s="18" t="s">
        <v>1777</v>
      </c>
      <c r="C23" s="504">
        <v>7752</v>
      </c>
      <c r="D23" s="504">
        <v>7752</v>
      </c>
      <c r="E23" s="170">
        <v>0</v>
      </c>
      <c r="F23" s="171"/>
      <c r="G23" s="505" t="s">
        <v>3757</v>
      </c>
      <c r="H23" s="171"/>
      <c r="I23" s="505" t="s">
        <v>145</v>
      </c>
      <c r="J23" s="171"/>
    </row>
    <row r="24" spans="1:10" ht="19.5" customHeight="1">
      <c r="A24" s="170">
        <v>21</v>
      </c>
      <c r="B24" s="18" t="s">
        <v>1778</v>
      </c>
      <c r="C24" s="504">
        <v>4784</v>
      </c>
      <c r="D24" s="504">
        <v>4784</v>
      </c>
      <c r="E24" s="170">
        <v>0</v>
      </c>
      <c r="F24" s="171"/>
      <c r="G24" s="505" t="s">
        <v>3757</v>
      </c>
      <c r="H24" s="171"/>
      <c r="I24" s="505" t="s">
        <v>145</v>
      </c>
      <c r="J24" s="171"/>
    </row>
    <row r="25" spans="1:10" ht="19.5" customHeight="1">
      <c r="A25" s="170">
        <v>22</v>
      </c>
      <c r="B25" s="18" t="s">
        <v>571</v>
      </c>
      <c r="C25" s="504">
        <v>4692</v>
      </c>
      <c r="D25" s="504">
        <v>4692</v>
      </c>
      <c r="E25" s="170">
        <v>0</v>
      </c>
      <c r="F25" s="171"/>
      <c r="G25" s="505" t="s">
        <v>3757</v>
      </c>
      <c r="H25" s="171"/>
      <c r="I25" s="505" t="s">
        <v>145</v>
      </c>
      <c r="J25" s="171"/>
    </row>
    <row r="26" spans="1:10" ht="19.5" customHeight="1">
      <c r="A26" s="170">
        <v>23</v>
      </c>
      <c r="B26" s="18" t="s">
        <v>2731</v>
      </c>
      <c r="C26" s="504">
        <v>5097.96</v>
      </c>
      <c r="D26" s="504">
        <v>5097.96</v>
      </c>
      <c r="E26" s="170">
        <v>0</v>
      </c>
      <c r="F26" s="171"/>
      <c r="G26" s="505" t="s">
        <v>3757</v>
      </c>
      <c r="H26" s="171"/>
      <c r="I26" s="505" t="s">
        <v>145</v>
      </c>
      <c r="J26" s="171"/>
    </row>
    <row r="27" spans="1:10" ht="19.5" customHeight="1">
      <c r="A27" s="170">
        <v>24</v>
      </c>
      <c r="B27" s="18" t="s">
        <v>1779</v>
      </c>
      <c r="C27" s="504">
        <v>6400</v>
      </c>
      <c r="D27" s="504">
        <v>6400</v>
      </c>
      <c r="E27" s="170">
        <v>0</v>
      </c>
      <c r="F27" s="171"/>
      <c r="G27" s="505" t="s">
        <v>3757</v>
      </c>
      <c r="H27" s="171"/>
      <c r="I27" s="505" t="s">
        <v>145</v>
      </c>
      <c r="J27" s="171"/>
    </row>
    <row r="28" spans="1:10" ht="22.5" customHeight="1">
      <c r="A28" s="170">
        <v>25</v>
      </c>
      <c r="B28" s="18" t="s">
        <v>1780</v>
      </c>
      <c r="C28" s="504">
        <v>9000</v>
      </c>
      <c r="D28" s="504">
        <v>9000</v>
      </c>
      <c r="E28" s="170">
        <v>0</v>
      </c>
      <c r="F28" s="171"/>
      <c r="G28" s="505" t="s">
        <v>3757</v>
      </c>
      <c r="H28" s="171"/>
      <c r="I28" s="505" t="s">
        <v>145</v>
      </c>
      <c r="J28" s="171"/>
    </row>
    <row r="29" spans="1:10" ht="22.5" customHeight="1">
      <c r="A29" s="170">
        <v>26</v>
      </c>
      <c r="B29" s="18" t="s">
        <v>1781</v>
      </c>
      <c r="C29" s="504">
        <v>7300</v>
      </c>
      <c r="D29" s="504">
        <v>7300</v>
      </c>
      <c r="E29" s="170">
        <v>0</v>
      </c>
      <c r="F29" s="171"/>
      <c r="G29" s="505" t="s">
        <v>3757</v>
      </c>
      <c r="H29" s="171"/>
      <c r="I29" s="505" t="s">
        <v>145</v>
      </c>
      <c r="J29" s="171"/>
    </row>
    <row r="30" spans="1:10" ht="22.5" customHeight="1">
      <c r="A30" s="170">
        <v>27</v>
      </c>
      <c r="B30" s="18" t="s">
        <v>1782</v>
      </c>
      <c r="C30" s="504">
        <v>28500</v>
      </c>
      <c r="D30" s="504">
        <v>28500</v>
      </c>
      <c r="E30" s="170">
        <v>0</v>
      </c>
      <c r="F30" s="171"/>
      <c r="G30" s="505" t="s">
        <v>3757</v>
      </c>
      <c r="H30" s="171"/>
      <c r="I30" s="505" t="s">
        <v>145</v>
      </c>
      <c r="J30" s="171"/>
    </row>
    <row r="31" spans="1:10" ht="22.5" customHeight="1">
      <c r="A31" s="170">
        <v>28</v>
      </c>
      <c r="B31" s="18" t="s">
        <v>1783</v>
      </c>
      <c r="C31" s="504">
        <v>219653</v>
      </c>
      <c r="D31" s="504">
        <v>219653</v>
      </c>
      <c r="E31" s="170">
        <v>0</v>
      </c>
      <c r="F31" s="171"/>
      <c r="G31" s="505" t="s">
        <v>3757</v>
      </c>
      <c r="H31" s="171"/>
      <c r="I31" s="505" t="s">
        <v>145</v>
      </c>
      <c r="J31" s="171"/>
    </row>
    <row r="32" spans="1:10" ht="22.5" customHeight="1">
      <c r="A32" s="170">
        <v>29</v>
      </c>
      <c r="B32" s="18" t="s">
        <v>1785</v>
      </c>
      <c r="C32" s="504">
        <v>20450</v>
      </c>
      <c r="D32" s="504">
        <v>20450</v>
      </c>
      <c r="E32" s="170">
        <v>0</v>
      </c>
      <c r="F32" s="171"/>
      <c r="G32" s="505" t="s">
        <v>3757</v>
      </c>
      <c r="H32" s="171"/>
      <c r="I32" s="505" t="s">
        <v>145</v>
      </c>
      <c r="J32" s="171"/>
    </row>
    <row r="33" spans="1:10" ht="33.75" customHeight="1">
      <c r="A33" s="170">
        <v>30</v>
      </c>
      <c r="B33" s="18" t="s">
        <v>1786</v>
      </c>
      <c r="C33" s="504">
        <v>4400</v>
      </c>
      <c r="D33" s="504">
        <v>4400</v>
      </c>
      <c r="E33" s="170">
        <v>0</v>
      </c>
      <c r="F33" s="171"/>
      <c r="G33" s="505" t="s">
        <v>3757</v>
      </c>
      <c r="H33" s="171"/>
      <c r="I33" s="505" t="s">
        <v>145</v>
      </c>
      <c r="J33" s="171"/>
    </row>
    <row r="34" spans="1:10" ht="28.5" customHeight="1">
      <c r="A34" s="170">
        <v>31</v>
      </c>
      <c r="B34" s="18" t="s">
        <v>1787</v>
      </c>
      <c r="C34" s="504">
        <v>29450</v>
      </c>
      <c r="D34" s="504">
        <v>29450</v>
      </c>
      <c r="E34" s="170">
        <v>0</v>
      </c>
      <c r="F34" s="171"/>
      <c r="G34" s="505" t="s">
        <v>3757</v>
      </c>
      <c r="H34" s="171"/>
      <c r="I34" s="505" t="s">
        <v>145</v>
      </c>
      <c r="J34" s="171"/>
    </row>
    <row r="35" spans="1:10" ht="18" customHeight="1">
      <c r="A35" s="170">
        <v>32</v>
      </c>
      <c r="B35" s="18" t="s">
        <v>1788</v>
      </c>
      <c r="C35" s="504">
        <v>15230</v>
      </c>
      <c r="D35" s="504">
        <v>15230</v>
      </c>
      <c r="E35" s="170">
        <v>0</v>
      </c>
      <c r="F35" s="171"/>
      <c r="G35" s="505" t="s">
        <v>3757</v>
      </c>
      <c r="H35" s="171"/>
      <c r="I35" s="505" t="s">
        <v>145</v>
      </c>
      <c r="J35" s="171"/>
    </row>
    <row r="36" spans="1:10" s="19" customFormat="1" ht="32.25" customHeight="1">
      <c r="A36" s="503">
        <v>33</v>
      </c>
      <c r="B36" s="18" t="s">
        <v>1789</v>
      </c>
      <c r="C36" s="504">
        <v>83700</v>
      </c>
      <c r="D36" s="507">
        <v>62775.09</v>
      </c>
      <c r="E36" s="504">
        <f>C36-D36</f>
        <v>20924.910000000003</v>
      </c>
      <c r="F36" s="123"/>
      <c r="G36" s="505" t="s">
        <v>3757</v>
      </c>
      <c r="H36" s="123"/>
      <c r="I36" s="505" t="s">
        <v>145</v>
      </c>
      <c r="J36" s="123"/>
    </row>
    <row r="37" spans="1:10" ht="32.25" customHeight="1">
      <c r="A37" s="170">
        <v>34</v>
      </c>
      <c r="B37" s="18" t="s">
        <v>2732</v>
      </c>
      <c r="C37" s="504">
        <v>25600</v>
      </c>
      <c r="D37" s="504">
        <v>25600</v>
      </c>
      <c r="E37" s="170">
        <v>0</v>
      </c>
      <c r="F37" s="171"/>
      <c r="G37" s="505" t="s">
        <v>3757</v>
      </c>
      <c r="H37" s="171"/>
      <c r="I37" s="505" t="s">
        <v>145</v>
      </c>
      <c r="J37" s="171"/>
    </row>
    <row r="38" spans="1:10" ht="24.75" customHeight="1">
      <c r="A38" s="170">
        <v>35</v>
      </c>
      <c r="B38" s="18" t="s">
        <v>1791</v>
      </c>
      <c r="C38" s="504">
        <v>60330</v>
      </c>
      <c r="D38" s="504">
        <v>60330</v>
      </c>
      <c r="E38" s="170">
        <v>0</v>
      </c>
      <c r="F38" s="171"/>
      <c r="G38" s="505" t="s">
        <v>3757</v>
      </c>
      <c r="H38" s="171"/>
      <c r="I38" s="505" t="s">
        <v>145</v>
      </c>
      <c r="J38" s="171"/>
    </row>
    <row r="39" spans="1:10" ht="24" customHeight="1">
      <c r="A39" s="170">
        <v>36</v>
      </c>
      <c r="B39" s="18" t="s">
        <v>1755</v>
      </c>
      <c r="C39" s="504">
        <v>10000</v>
      </c>
      <c r="D39" s="504">
        <v>10000</v>
      </c>
      <c r="E39" s="170">
        <v>0</v>
      </c>
      <c r="F39" s="171"/>
      <c r="G39" s="505" t="s">
        <v>3757</v>
      </c>
      <c r="H39" s="171"/>
      <c r="I39" s="505" t="s">
        <v>145</v>
      </c>
      <c r="J39" s="171"/>
    </row>
    <row r="40" spans="1:10" ht="25.5" customHeight="1">
      <c r="A40" s="170">
        <v>37</v>
      </c>
      <c r="B40" s="18" t="s">
        <v>1756</v>
      </c>
      <c r="C40" s="504">
        <v>6300</v>
      </c>
      <c r="D40" s="504">
        <v>6300</v>
      </c>
      <c r="E40" s="170">
        <v>0</v>
      </c>
      <c r="F40" s="171"/>
      <c r="G40" s="505" t="s">
        <v>3757</v>
      </c>
      <c r="H40" s="171"/>
      <c r="I40" s="505" t="s">
        <v>145</v>
      </c>
      <c r="J40" s="171"/>
    </row>
    <row r="41" spans="1:10" ht="22.5" customHeight="1">
      <c r="A41" s="170">
        <v>38</v>
      </c>
      <c r="B41" s="18" t="s">
        <v>1757</v>
      </c>
      <c r="C41" s="504">
        <v>17080</v>
      </c>
      <c r="D41" s="504">
        <v>17080</v>
      </c>
      <c r="E41" s="170">
        <v>0</v>
      </c>
      <c r="F41" s="171"/>
      <c r="G41" s="505" t="s">
        <v>3757</v>
      </c>
      <c r="H41" s="171"/>
      <c r="I41" s="505" t="s">
        <v>145</v>
      </c>
      <c r="J41" s="171"/>
    </row>
    <row r="42" spans="1:10" ht="24" customHeight="1">
      <c r="A42" s="170">
        <v>39</v>
      </c>
      <c r="B42" s="18" t="s">
        <v>1765</v>
      </c>
      <c r="C42" s="504">
        <v>28824</v>
      </c>
      <c r="D42" s="504">
        <v>28824</v>
      </c>
      <c r="E42" s="170">
        <v>0</v>
      </c>
      <c r="F42" s="171"/>
      <c r="G42" s="505" t="s">
        <v>3757</v>
      </c>
      <c r="H42" s="171"/>
      <c r="I42" s="505" t="s">
        <v>145</v>
      </c>
      <c r="J42" s="171"/>
    </row>
    <row r="43" spans="1:10" ht="24" customHeight="1">
      <c r="A43" s="170">
        <v>40</v>
      </c>
      <c r="B43" s="18" t="s">
        <v>1771</v>
      </c>
      <c r="C43" s="504">
        <v>38823.75</v>
      </c>
      <c r="D43" s="504">
        <v>38823.75</v>
      </c>
      <c r="E43" s="170">
        <v>0</v>
      </c>
      <c r="F43" s="171"/>
      <c r="G43" s="505" t="s">
        <v>3757</v>
      </c>
      <c r="H43" s="171"/>
      <c r="I43" s="505" t="s">
        <v>145</v>
      </c>
      <c r="J43" s="171"/>
    </row>
    <row r="44" spans="1:10" ht="24" customHeight="1">
      <c r="A44" s="170">
        <v>41</v>
      </c>
      <c r="B44" s="18" t="s">
        <v>1771</v>
      </c>
      <c r="C44" s="504">
        <v>23075.62</v>
      </c>
      <c r="D44" s="504">
        <v>23075.62</v>
      </c>
      <c r="E44" s="170">
        <v>0</v>
      </c>
      <c r="F44" s="171"/>
      <c r="G44" s="505" t="s">
        <v>3757</v>
      </c>
      <c r="H44" s="171"/>
      <c r="I44" s="505" t="s">
        <v>145</v>
      </c>
      <c r="J44" s="171"/>
    </row>
    <row r="45" spans="1:10" ht="24" customHeight="1">
      <c r="A45" s="170">
        <v>42</v>
      </c>
      <c r="B45" s="18" t="s">
        <v>1758</v>
      </c>
      <c r="C45" s="504">
        <v>25500</v>
      </c>
      <c r="D45" s="504">
        <v>25500</v>
      </c>
      <c r="E45" s="170">
        <v>0</v>
      </c>
      <c r="F45" s="171"/>
      <c r="G45" s="505" t="s">
        <v>3757</v>
      </c>
      <c r="H45" s="171"/>
      <c r="I45" s="505" t="s">
        <v>145</v>
      </c>
      <c r="J45" s="171"/>
    </row>
    <row r="46" spans="1:10" ht="24" customHeight="1">
      <c r="A46" s="170">
        <v>43</v>
      </c>
      <c r="B46" s="18" t="s">
        <v>1784</v>
      </c>
      <c r="C46" s="504">
        <v>44620</v>
      </c>
      <c r="D46" s="504">
        <v>44620</v>
      </c>
      <c r="E46" s="170">
        <v>0</v>
      </c>
      <c r="F46" s="171"/>
      <c r="G46" s="505" t="s">
        <v>3757</v>
      </c>
      <c r="H46" s="171"/>
      <c r="I46" s="505" t="s">
        <v>145</v>
      </c>
      <c r="J46" s="171"/>
    </row>
    <row r="47" spans="1:10" ht="24.75" customHeight="1">
      <c r="A47" s="170">
        <v>44</v>
      </c>
      <c r="B47" s="18" t="s">
        <v>1792</v>
      </c>
      <c r="C47" s="504">
        <v>4506.84</v>
      </c>
      <c r="D47" s="504">
        <v>4506.84</v>
      </c>
      <c r="E47" s="170">
        <v>0</v>
      </c>
      <c r="F47" s="171"/>
      <c r="G47" s="505" t="s">
        <v>3757</v>
      </c>
      <c r="H47" s="171"/>
      <c r="I47" s="505" t="s">
        <v>145</v>
      </c>
      <c r="J47" s="171"/>
    </row>
    <row r="48" spans="1:10" ht="24.75" customHeight="1">
      <c r="A48" s="170">
        <v>45</v>
      </c>
      <c r="B48" s="18" t="s">
        <v>1793</v>
      </c>
      <c r="C48" s="504">
        <v>31293</v>
      </c>
      <c r="D48" s="504">
        <v>31293</v>
      </c>
      <c r="E48" s="170">
        <v>0</v>
      </c>
      <c r="F48" s="171"/>
      <c r="G48" s="505" t="s">
        <v>3757</v>
      </c>
      <c r="H48" s="171"/>
      <c r="I48" s="505" t="s">
        <v>145</v>
      </c>
      <c r="J48" s="171"/>
    </row>
    <row r="49" spans="1:10" ht="24.75" customHeight="1">
      <c r="A49" s="170">
        <v>46</v>
      </c>
      <c r="B49" s="18" t="s">
        <v>1790</v>
      </c>
      <c r="C49" s="504">
        <v>3600</v>
      </c>
      <c r="D49" s="504">
        <v>3600</v>
      </c>
      <c r="E49" s="170">
        <v>0</v>
      </c>
      <c r="F49" s="171"/>
      <c r="G49" s="505" t="s">
        <v>3757</v>
      </c>
      <c r="H49" s="171"/>
      <c r="I49" s="505" t="s">
        <v>145</v>
      </c>
      <c r="J49" s="171"/>
    </row>
    <row r="50" spans="1:10" ht="46.5" customHeight="1">
      <c r="A50" s="170">
        <v>47</v>
      </c>
      <c r="B50" s="18" t="s">
        <v>2733</v>
      </c>
      <c r="C50" s="504">
        <v>19500</v>
      </c>
      <c r="D50" s="504">
        <v>19500</v>
      </c>
      <c r="E50" s="170">
        <v>0</v>
      </c>
      <c r="F50" s="171"/>
      <c r="G50" s="505" t="s">
        <v>3757</v>
      </c>
      <c r="H50" s="171"/>
      <c r="I50" s="505" t="s">
        <v>145</v>
      </c>
      <c r="J50" s="171"/>
    </row>
    <row r="51" spans="1:10" ht="37.5" customHeight="1">
      <c r="A51" s="170">
        <v>48</v>
      </c>
      <c r="B51" s="18" t="s">
        <v>2734</v>
      </c>
      <c r="C51" s="504">
        <v>70000</v>
      </c>
      <c r="D51" s="504">
        <v>70000</v>
      </c>
      <c r="E51" s="170">
        <v>0</v>
      </c>
      <c r="F51" s="171"/>
      <c r="G51" s="505" t="s">
        <v>3757</v>
      </c>
      <c r="H51" s="171"/>
      <c r="I51" s="505" t="s">
        <v>145</v>
      </c>
      <c r="J51" s="171"/>
    </row>
    <row r="52" spans="1:10" ht="24" customHeight="1">
      <c r="A52" s="170">
        <v>49</v>
      </c>
      <c r="B52" s="18" t="s">
        <v>1963</v>
      </c>
      <c r="C52" s="504">
        <v>33500</v>
      </c>
      <c r="D52" s="504">
        <v>33500</v>
      </c>
      <c r="E52" s="170">
        <v>0</v>
      </c>
      <c r="F52" s="171"/>
      <c r="G52" s="505" t="s">
        <v>3757</v>
      </c>
      <c r="H52" s="171"/>
      <c r="I52" s="505" t="s">
        <v>145</v>
      </c>
      <c r="J52" s="171"/>
    </row>
    <row r="53" spans="1:10" ht="30" customHeight="1">
      <c r="A53" s="170">
        <v>50</v>
      </c>
      <c r="B53" s="18" t="s">
        <v>2735</v>
      </c>
      <c r="C53" s="504">
        <v>20500</v>
      </c>
      <c r="D53" s="504">
        <v>20500</v>
      </c>
      <c r="E53" s="170">
        <v>0</v>
      </c>
      <c r="F53" s="171"/>
      <c r="G53" s="505" t="s">
        <v>3757</v>
      </c>
      <c r="H53" s="171"/>
      <c r="I53" s="505" t="s">
        <v>145</v>
      </c>
      <c r="J53" s="171"/>
    </row>
    <row r="54" spans="1:10" ht="31.5" customHeight="1">
      <c r="A54" s="170">
        <v>51</v>
      </c>
      <c r="B54" s="18" t="s">
        <v>2736</v>
      </c>
      <c r="C54" s="504">
        <v>4100</v>
      </c>
      <c r="D54" s="504">
        <v>4100</v>
      </c>
      <c r="E54" s="170">
        <v>0</v>
      </c>
      <c r="F54" s="171"/>
      <c r="G54" s="505" t="s">
        <v>3757</v>
      </c>
      <c r="H54" s="171"/>
      <c r="I54" s="505" t="s">
        <v>145</v>
      </c>
      <c r="J54" s="171"/>
    </row>
    <row r="55" spans="1:10" ht="30" customHeight="1">
      <c r="A55" s="170">
        <v>52</v>
      </c>
      <c r="B55" s="18" t="s">
        <v>1970</v>
      </c>
      <c r="C55" s="504">
        <v>6470</v>
      </c>
      <c r="D55" s="504">
        <v>6470</v>
      </c>
      <c r="E55" s="170">
        <v>0</v>
      </c>
      <c r="F55" s="171"/>
      <c r="G55" s="505" t="s">
        <v>3757</v>
      </c>
      <c r="H55" s="171"/>
      <c r="I55" s="505" t="s">
        <v>145</v>
      </c>
      <c r="J55" s="171"/>
    </row>
    <row r="56" spans="1:10" ht="30.75" customHeight="1">
      <c r="A56" s="170">
        <v>53</v>
      </c>
      <c r="B56" s="18" t="s">
        <v>1971</v>
      </c>
      <c r="C56" s="504">
        <v>23380</v>
      </c>
      <c r="D56" s="504">
        <v>23380</v>
      </c>
      <c r="E56" s="170">
        <v>0</v>
      </c>
      <c r="F56" s="171"/>
      <c r="G56" s="505" t="s">
        <v>3757</v>
      </c>
      <c r="H56" s="171"/>
      <c r="I56" s="505" t="s">
        <v>145</v>
      </c>
      <c r="J56" s="171"/>
    </row>
    <row r="57" spans="1:10" ht="24" customHeight="1">
      <c r="A57" s="170">
        <v>54</v>
      </c>
      <c r="B57" s="18" t="s">
        <v>1972</v>
      </c>
      <c r="C57" s="504">
        <v>8466</v>
      </c>
      <c r="D57" s="504">
        <v>8466</v>
      </c>
      <c r="E57" s="170">
        <v>0</v>
      </c>
      <c r="F57" s="171"/>
      <c r="G57" s="505" t="s">
        <v>3757</v>
      </c>
      <c r="H57" s="171"/>
      <c r="I57" s="505" t="s">
        <v>145</v>
      </c>
      <c r="J57" s="171"/>
    </row>
    <row r="58" spans="1:10" ht="26.25" customHeight="1">
      <c r="A58" s="170">
        <v>55</v>
      </c>
      <c r="B58" s="18" t="s">
        <v>1973</v>
      </c>
      <c r="C58" s="504">
        <v>22648</v>
      </c>
      <c r="D58" s="504">
        <v>22648</v>
      </c>
      <c r="E58" s="170">
        <v>0</v>
      </c>
      <c r="F58" s="171"/>
      <c r="G58" s="505" t="s">
        <v>3757</v>
      </c>
      <c r="H58" s="171"/>
      <c r="I58" s="505" t="s">
        <v>145</v>
      </c>
      <c r="J58" s="171"/>
    </row>
    <row r="59" spans="1:10" ht="26.25" customHeight="1">
      <c r="A59" s="170">
        <v>56</v>
      </c>
      <c r="B59" s="18" t="s">
        <v>1974</v>
      </c>
      <c r="C59" s="504">
        <v>20650</v>
      </c>
      <c r="D59" s="504">
        <v>20650</v>
      </c>
      <c r="E59" s="170">
        <v>0</v>
      </c>
      <c r="F59" s="171"/>
      <c r="G59" s="505" t="s">
        <v>3757</v>
      </c>
      <c r="H59" s="171"/>
      <c r="I59" s="505" t="s">
        <v>145</v>
      </c>
      <c r="J59" s="171"/>
    </row>
    <row r="60" spans="1:10" ht="26.25" customHeight="1">
      <c r="A60" s="170">
        <v>57</v>
      </c>
      <c r="B60" s="18" t="s">
        <v>2737</v>
      </c>
      <c r="C60" s="504">
        <v>26570</v>
      </c>
      <c r="D60" s="504">
        <v>26570</v>
      </c>
      <c r="E60" s="170">
        <v>0</v>
      </c>
      <c r="F60" s="171"/>
      <c r="G60" s="505" t="s">
        <v>3757</v>
      </c>
      <c r="H60" s="171"/>
      <c r="I60" s="505" t="s">
        <v>145</v>
      </c>
      <c r="J60" s="171"/>
    </row>
    <row r="61" spans="1:10" ht="26.25" customHeight="1">
      <c r="A61" s="170">
        <v>58</v>
      </c>
      <c r="B61" s="18" t="s">
        <v>2738</v>
      </c>
      <c r="C61" s="504">
        <v>11600</v>
      </c>
      <c r="D61" s="504">
        <v>11600</v>
      </c>
      <c r="E61" s="170">
        <v>0</v>
      </c>
      <c r="F61" s="171"/>
      <c r="G61" s="505" t="s">
        <v>3757</v>
      </c>
      <c r="H61" s="171"/>
      <c r="I61" s="505" t="s">
        <v>145</v>
      </c>
      <c r="J61" s="171"/>
    </row>
    <row r="62" spans="1:10" ht="32.25" customHeight="1">
      <c r="A62" s="170">
        <v>59</v>
      </c>
      <c r="B62" s="18" t="s">
        <v>1964</v>
      </c>
      <c r="C62" s="504">
        <v>7500</v>
      </c>
      <c r="D62" s="504">
        <v>7500</v>
      </c>
      <c r="E62" s="170">
        <v>0</v>
      </c>
      <c r="F62" s="171"/>
      <c r="G62" s="505" t="s">
        <v>3757</v>
      </c>
      <c r="H62" s="171"/>
      <c r="I62" s="505" t="s">
        <v>145</v>
      </c>
      <c r="J62" s="171"/>
    </row>
    <row r="63" spans="1:10" ht="31.5" customHeight="1">
      <c r="A63" s="170">
        <v>60</v>
      </c>
      <c r="B63" s="18" t="s">
        <v>1965</v>
      </c>
      <c r="C63" s="504">
        <v>5000</v>
      </c>
      <c r="D63" s="504">
        <v>5000</v>
      </c>
      <c r="E63" s="170">
        <v>0</v>
      </c>
      <c r="F63" s="171"/>
      <c r="G63" s="505" t="s">
        <v>3757</v>
      </c>
      <c r="H63" s="171"/>
      <c r="I63" s="505" t="s">
        <v>145</v>
      </c>
      <c r="J63" s="171"/>
    </row>
    <row r="64" spans="1:10" ht="24.75" customHeight="1">
      <c r="A64" s="170">
        <v>61</v>
      </c>
      <c r="B64" s="18" t="s">
        <v>1966</v>
      </c>
      <c r="C64" s="504">
        <v>4000</v>
      </c>
      <c r="D64" s="504">
        <v>4000</v>
      </c>
      <c r="E64" s="170">
        <v>0</v>
      </c>
      <c r="F64" s="171"/>
      <c r="G64" s="505" t="s">
        <v>3757</v>
      </c>
      <c r="H64" s="171"/>
      <c r="I64" s="505" t="s">
        <v>145</v>
      </c>
      <c r="J64" s="171"/>
    </row>
    <row r="65" spans="1:10" ht="24.75" customHeight="1">
      <c r="A65" s="170">
        <v>62</v>
      </c>
      <c r="B65" s="18" t="s">
        <v>2330</v>
      </c>
      <c r="C65" s="504">
        <v>38000</v>
      </c>
      <c r="D65" s="504">
        <v>38000</v>
      </c>
      <c r="E65" s="170">
        <v>0</v>
      </c>
      <c r="F65" s="171"/>
      <c r="G65" s="505" t="s">
        <v>3757</v>
      </c>
      <c r="H65" s="171"/>
      <c r="I65" s="505" t="s">
        <v>145</v>
      </c>
      <c r="J65" s="171"/>
    </row>
    <row r="66" spans="1:10" ht="24.75" customHeight="1">
      <c r="A66" s="170">
        <v>63</v>
      </c>
      <c r="B66" s="18" t="s">
        <v>2739</v>
      </c>
      <c r="C66" s="504">
        <v>23980</v>
      </c>
      <c r="D66" s="504">
        <v>23980</v>
      </c>
      <c r="E66" s="170">
        <v>0</v>
      </c>
      <c r="F66" s="171"/>
      <c r="G66" s="505" t="s">
        <v>3757</v>
      </c>
      <c r="H66" s="171"/>
      <c r="I66" s="505" t="s">
        <v>145</v>
      </c>
      <c r="J66" s="171"/>
    </row>
    <row r="67" spans="1:10" ht="24.75" customHeight="1">
      <c r="A67" s="170">
        <v>64</v>
      </c>
      <c r="B67" s="18" t="s">
        <v>1975</v>
      </c>
      <c r="C67" s="504">
        <v>3300</v>
      </c>
      <c r="D67" s="504">
        <v>3300</v>
      </c>
      <c r="E67" s="170">
        <v>0</v>
      </c>
      <c r="F67" s="171"/>
      <c r="G67" s="505" t="s">
        <v>3757</v>
      </c>
      <c r="H67" s="171"/>
      <c r="I67" s="505" t="s">
        <v>145</v>
      </c>
      <c r="J67" s="171"/>
    </row>
    <row r="68" spans="1:10" ht="32.25" customHeight="1">
      <c r="A68" s="170">
        <v>65</v>
      </c>
      <c r="B68" s="18" t="s">
        <v>2740</v>
      </c>
      <c r="C68" s="504">
        <v>24800</v>
      </c>
      <c r="D68" s="504">
        <v>24800</v>
      </c>
      <c r="E68" s="170">
        <v>0</v>
      </c>
      <c r="F68" s="171"/>
      <c r="G68" s="505" t="s">
        <v>3757</v>
      </c>
      <c r="H68" s="171"/>
      <c r="I68" s="505" t="s">
        <v>145</v>
      </c>
      <c r="J68" s="171"/>
    </row>
    <row r="69" spans="1:10" ht="45" customHeight="1">
      <c r="A69" s="170">
        <v>66</v>
      </c>
      <c r="B69" s="18" t="s">
        <v>2741</v>
      </c>
      <c r="C69" s="504">
        <v>21500</v>
      </c>
      <c r="D69" s="504">
        <v>21500</v>
      </c>
      <c r="E69" s="170">
        <v>0</v>
      </c>
      <c r="F69" s="171"/>
      <c r="G69" s="505" t="s">
        <v>3757</v>
      </c>
      <c r="H69" s="171"/>
      <c r="I69" s="505" t="s">
        <v>145</v>
      </c>
      <c r="J69" s="171"/>
    </row>
    <row r="70" spans="1:10" ht="31.5" customHeight="1">
      <c r="A70" s="170">
        <v>67</v>
      </c>
      <c r="B70" s="18" t="s">
        <v>1967</v>
      </c>
      <c r="C70" s="504">
        <v>2271</v>
      </c>
      <c r="D70" s="504">
        <v>2271</v>
      </c>
      <c r="E70" s="170">
        <v>0</v>
      </c>
      <c r="F70" s="171"/>
      <c r="G70" s="505" t="s">
        <v>3757</v>
      </c>
      <c r="H70" s="171"/>
      <c r="I70" s="505" t="s">
        <v>145</v>
      </c>
      <c r="J70" s="171"/>
    </row>
    <row r="71" spans="1:10" ht="32.25" customHeight="1">
      <c r="A71" s="170">
        <v>68</v>
      </c>
      <c r="B71" s="18" t="s">
        <v>1967</v>
      </c>
      <c r="C71" s="504">
        <v>1485</v>
      </c>
      <c r="D71" s="504">
        <v>1485</v>
      </c>
      <c r="E71" s="170">
        <v>0</v>
      </c>
      <c r="F71" s="171"/>
      <c r="G71" s="505" t="s">
        <v>3757</v>
      </c>
      <c r="H71" s="171"/>
      <c r="I71" s="505" t="s">
        <v>145</v>
      </c>
      <c r="J71" s="171"/>
    </row>
    <row r="72" spans="1:10" ht="31.5" customHeight="1">
      <c r="A72" s="170">
        <v>69</v>
      </c>
      <c r="B72" s="18" t="s">
        <v>1839</v>
      </c>
      <c r="C72" s="504">
        <v>16813</v>
      </c>
      <c r="D72" s="504">
        <v>16813</v>
      </c>
      <c r="E72" s="170">
        <v>0</v>
      </c>
      <c r="F72" s="171"/>
      <c r="G72" s="505" t="s">
        <v>3757</v>
      </c>
      <c r="H72" s="171"/>
      <c r="I72" s="505" t="s">
        <v>145</v>
      </c>
      <c r="J72" s="171"/>
    </row>
    <row r="73" spans="1:10" ht="32.25" customHeight="1">
      <c r="A73" s="170">
        <v>70</v>
      </c>
      <c r="B73" s="18" t="s">
        <v>1968</v>
      </c>
      <c r="C73" s="504">
        <v>2550</v>
      </c>
      <c r="D73" s="504">
        <v>2550</v>
      </c>
      <c r="E73" s="170">
        <v>0</v>
      </c>
      <c r="F73" s="171"/>
      <c r="G73" s="505" t="s">
        <v>3757</v>
      </c>
      <c r="H73" s="171"/>
      <c r="I73" s="505" t="s">
        <v>145</v>
      </c>
      <c r="J73" s="171"/>
    </row>
    <row r="74" spans="1:10" ht="30.75" customHeight="1">
      <c r="A74" s="170">
        <v>71</v>
      </c>
      <c r="B74" s="18" t="s">
        <v>1840</v>
      </c>
      <c r="C74" s="504">
        <v>5065</v>
      </c>
      <c r="D74" s="504">
        <v>5065</v>
      </c>
      <c r="E74" s="170">
        <v>0</v>
      </c>
      <c r="F74" s="171"/>
      <c r="G74" s="505" t="s">
        <v>3757</v>
      </c>
      <c r="H74" s="171"/>
      <c r="I74" s="505" t="s">
        <v>145</v>
      </c>
      <c r="J74" s="171"/>
    </row>
    <row r="75" spans="1:10" ht="30" customHeight="1">
      <c r="A75" s="170">
        <v>72</v>
      </c>
      <c r="B75" s="18" t="s">
        <v>1841</v>
      </c>
      <c r="C75" s="504">
        <v>15340</v>
      </c>
      <c r="D75" s="504">
        <v>15340</v>
      </c>
      <c r="E75" s="170">
        <v>0</v>
      </c>
      <c r="F75" s="171"/>
      <c r="G75" s="505" t="s">
        <v>3757</v>
      </c>
      <c r="H75" s="171"/>
      <c r="I75" s="505" t="s">
        <v>145</v>
      </c>
      <c r="J75" s="171"/>
    </row>
    <row r="76" spans="1:10" ht="30.75" customHeight="1">
      <c r="A76" s="170">
        <v>73</v>
      </c>
      <c r="B76" s="18" t="s">
        <v>1969</v>
      </c>
      <c r="C76" s="504">
        <v>2165</v>
      </c>
      <c r="D76" s="504">
        <v>2165</v>
      </c>
      <c r="E76" s="170">
        <v>0</v>
      </c>
      <c r="F76" s="171"/>
      <c r="G76" s="505" t="s">
        <v>3757</v>
      </c>
      <c r="H76" s="171"/>
      <c r="I76" s="505" t="s">
        <v>145</v>
      </c>
      <c r="J76" s="171"/>
    </row>
    <row r="77" spans="1:10" ht="45" customHeight="1">
      <c r="A77" s="170">
        <v>74</v>
      </c>
      <c r="B77" s="18" t="s">
        <v>1842</v>
      </c>
      <c r="C77" s="504">
        <v>7720</v>
      </c>
      <c r="D77" s="504">
        <v>7720</v>
      </c>
      <c r="E77" s="170">
        <v>0</v>
      </c>
      <c r="F77" s="171"/>
      <c r="G77" s="505" t="s">
        <v>3757</v>
      </c>
      <c r="H77" s="171"/>
      <c r="I77" s="505" t="s">
        <v>145</v>
      </c>
      <c r="J77" s="171"/>
    </row>
    <row r="78" spans="1:10" ht="37.5" customHeight="1">
      <c r="A78" s="170">
        <v>75</v>
      </c>
      <c r="B78" s="18" t="s">
        <v>1843</v>
      </c>
      <c r="C78" s="504">
        <v>4882</v>
      </c>
      <c r="D78" s="504">
        <v>4882</v>
      </c>
      <c r="E78" s="170">
        <v>0</v>
      </c>
      <c r="F78" s="171"/>
      <c r="G78" s="505" t="s">
        <v>3757</v>
      </c>
      <c r="H78" s="171"/>
      <c r="I78" s="505" t="s">
        <v>145</v>
      </c>
      <c r="J78" s="171"/>
    </row>
    <row r="79" spans="1:10" ht="37.5" customHeight="1">
      <c r="A79" s="170">
        <v>76</v>
      </c>
      <c r="B79" s="18" t="s">
        <v>1844</v>
      </c>
      <c r="C79" s="504">
        <v>8432</v>
      </c>
      <c r="D79" s="504">
        <v>8432</v>
      </c>
      <c r="E79" s="170">
        <v>0</v>
      </c>
      <c r="F79" s="171"/>
      <c r="G79" s="505" t="s">
        <v>3757</v>
      </c>
      <c r="H79" s="171"/>
      <c r="I79" s="505" t="s">
        <v>145</v>
      </c>
      <c r="J79" s="171"/>
    </row>
    <row r="80" spans="1:10" ht="37.5" customHeight="1">
      <c r="A80" s="170">
        <v>77</v>
      </c>
      <c r="B80" s="18" t="s">
        <v>1845</v>
      </c>
      <c r="C80" s="504">
        <v>28870</v>
      </c>
      <c r="D80" s="504">
        <v>28870</v>
      </c>
      <c r="E80" s="170">
        <v>0</v>
      </c>
      <c r="F80" s="171"/>
      <c r="G80" s="505" t="s">
        <v>3757</v>
      </c>
      <c r="H80" s="171"/>
      <c r="I80" s="505" t="s">
        <v>145</v>
      </c>
      <c r="J80" s="171"/>
    </row>
    <row r="81" spans="1:10" ht="32.25" customHeight="1">
      <c r="A81" s="170">
        <v>78</v>
      </c>
      <c r="B81" s="18" t="s">
        <v>1846</v>
      </c>
      <c r="C81" s="504">
        <v>30712</v>
      </c>
      <c r="D81" s="504">
        <v>30712</v>
      </c>
      <c r="E81" s="170">
        <v>0</v>
      </c>
      <c r="F81" s="171"/>
      <c r="G81" s="505" t="s">
        <v>3757</v>
      </c>
      <c r="H81" s="171"/>
      <c r="I81" s="505" t="s">
        <v>145</v>
      </c>
      <c r="J81" s="171"/>
    </row>
    <row r="82" spans="1:10" ht="33.75" customHeight="1">
      <c r="A82" s="170">
        <v>79</v>
      </c>
      <c r="B82" s="18" t="s">
        <v>1847</v>
      </c>
      <c r="C82" s="504">
        <v>23617</v>
      </c>
      <c r="D82" s="504">
        <v>23617</v>
      </c>
      <c r="E82" s="170">
        <v>0</v>
      </c>
      <c r="F82" s="171"/>
      <c r="G82" s="505" t="s">
        <v>3757</v>
      </c>
      <c r="H82" s="171"/>
      <c r="I82" s="505" t="s">
        <v>145</v>
      </c>
      <c r="J82" s="171"/>
    </row>
    <row r="83" spans="1:10" ht="30.75" customHeight="1">
      <c r="A83" s="170">
        <v>80</v>
      </c>
      <c r="B83" s="18" t="s">
        <v>1847</v>
      </c>
      <c r="C83" s="504">
        <v>27004</v>
      </c>
      <c r="D83" s="504">
        <v>27004</v>
      </c>
      <c r="E83" s="170">
        <v>0</v>
      </c>
      <c r="F83" s="171"/>
      <c r="G83" s="505" t="s">
        <v>3757</v>
      </c>
      <c r="H83" s="171"/>
      <c r="I83" s="505" t="s">
        <v>145</v>
      </c>
      <c r="J83" s="171"/>
    </row>
    <row r="84" spans="1:10" ht="29.25" customHeight="1">
      <c r="A84" s="170">
        <v>81</v>
      </c>
      <c r="B84" s="18" t="s">
        <v>1848</v>
      </c>
      <c r="C84" s="504">
        <v>24123</v>
      </c>
      <c r="D84" s="504">
        <v>24123</v>
      </c>
      <c r="E84" s="170">
        <v>0</v>
      </c>
      <c r="F84" s="171"/>
      <c r="G84" s="505" t="s">
        <v>3757</v>
      </c>
      <c r="H84" s="171"/>
      <c r="I84" s="505" t="s">
        <v>145</v>
      </c>
      <c r="J84" s="171"/>
    </row>
    <row r="85" spans="1:10" ht="30" customHeight="1">
      <c r="A85" s="170">
        <v>82</v>
      </c>
      <c r="B85" s="18" t="s">
        <v>1847</v>
      </c>
      <c r="C85" s="504">
        <v>35970.300000000003</v>
      </c>
      <c r="D85" s="504">
        <v>35970.300000000003</v>
      </c>
      <c r="E85" s="170">
        <v>0</v>
      </c>
      <c r="F85" s="171"/>
      <c r="G85" s="505" t="s">
        <v>3757</v>
      </c>
      <c r="H85" s="171"/>
      <c r="I85" s="505" t="s">
        <v>145</v>
      </c>
      <c r="J85" s="171"/>
    </row>
    <row r="86" spans="1:10" ht="25.5" customHeight="1">
      <c r="A86" s="170">
        <v>83</v>
      </c>
      <c r="B86" s="18" t="s">
        <v>1849</v>
      </c>
      <c r="C86" s="504">
        <v>10740.6</v>
      </c>
      <c r="D86" s="504">
        <v>10740.6</v>
      </c>
      <c r="E86" s="170">
        <v>0</v>
      </c>
      <c r="F86" s="171"/>
      <c r="G86" s="505" t="s">
        <v>3757</v>
      </c>
      <c r="H86" s="171"/>
      <c r="I86" s="505" t="s">
        <v>145</v>
      </c>
      <c r="J86" s="171"/>
    </row>
    <row r="87" spans="1:10" ht="30.75" customHeight="1">
      <c r="A87" s="170">
        <v>84</v>
      </c>
      <c r="B87" s="18" t="s">
        <v>1850</v>
      </c>
      <c r="C87" s="504">
        <v>9500</v>
      </c>
      <c r="D87" s="504">
        <v>9500</v>
      </c>
      <c r="E87" s="170">
        <v>0</v>
      </c>
      <c r="F87" s="171"/>
      <c r="G87" s="505" t="s">
        <v>3757</v>
      </c>
      <c r="H87" s="171"/>
      <c r="I87" s="505" t="s">
        <v>145</v>
      </c>
      <c r="J87" s="171"/>
    </row>
    <row r="88" spans="1:10" ht="33" customHeight="1">
      <c r="A88" s="170">
        <v>85</v>
      </c>
      <c r="B88" s="18" t="s">
        <v>1851</v>
      </c>
      <c r="C88" s="504">
        <v>13100</v>
      </c>
      <c r="D88" s="504">
        <v>13100</v>
      </c>
      <c r="E88" s="170">
        <v>0</v>
      </c>
      <c r="F88" s="171"/>
      <c r="G88" s="505" t="s">
        <v>3757</v>
      </c>
      <c r="H88" s="171"/>
      <c r="I88" s="505" t="s">
        <v>145</v>
      </c>
      <c r="J88" s="171"/>
    </row>
    <row r="89" spans="1:10" ht="30" customHeight="1">
      <c r="A89" s="170">
        <v>86</v>
      </c>
      <c r="B89" s="18" t="s">
        <v>2742</v>
      </c>
      <c r="C89" s="504">
        <v>4080</v>
      </c>
      <c r="D89" s="504">
        <v>4080</v>
      </c>
      <c r="E89" s="170">
        <v>0</v>
      </c>
      <c r="F89" s="171"/>
      <c r="G89" s="505" t="s">
        <v>3757</v>
      </c>
      <c r="H89" s="171"/>
      <c r="I89" s="505" t="s">
        <v>145</v>
      </c>
      <c r="J89" s="171"/>
    </row>
    <row r="90" spans="1:10" ht="30.75" customHeight="1">
      <c r="A90" s="170">
        <v>87</v>
      </c>
      <c r="B90" s="18" t="s">
        <v>1852</v>
      </c>
      <c r="C90" s="504">
        <v>6700</v>
      </c>
      <c r="D90" s="504">
        <v>6700</v>
      </c>
      <c r="E90" s="170">
        <v>0</v>
      </c>
      <c r="F90" s="171"/>
      <c r="G90" s="505" t="s">
        <v>3757</v>
      </c>
      <c r="H90" s="171"/>
      <c r="I90" s="505" t="s">
        <v>145</v>
      </c>
      <c r="J90" s="171"/>
    </row>
    <row r="91" spans="1:10" ht="22.5" customHeight="1">
      <c r="A91" s="170">
        <v>88</v>
      </c>
      <c r="B91" s="18" t="s">
        <v>1794</v>
      </c>
      <c r="C91" s="504">
        <v>16900</v>
      </c>
      <c r="D91" s="504">
        <v>16900</v>
      </c>
      <c r="E91" s="170">
        <v>0</v>
      </c>
      <c r="F91" s="171"/>
      <c r="G91" s="505" t="s">
        <v>3757</v>
      </c>
      <c r="H91" s="171"/>
      <c r="I91" s="505" t="s">
        <v>145</v>
      </c>
      <c r="J91" s="171"/>
    </row>
    <row r="92" spans="1:10" ht="31.5" customHeight="1">
      <c r="A92" s="170">
        <v>89</v>
      </c>
      <c r="B92" s="18" t="s">
        <v>1795</v>
      </c>
      <c r="C92" s="504">
        <v>7400</v>
      </c>
      <c r="D92" s="504">
        <v>7400</v>
      </c>
      <c r="E92" s="170">
        <v>0</v>
      </c>
      <c r="F92" s="171"/>
      <c r="G92" s="505" t="s">
        <v>3757</v>
      </c>
      <c r="H92" s="171"/>
      <c r="I92" s="505" t="s">
        <v>145</v>
      </c>
      <c r="J92" s="171"/>
    </row>
    <row r="93" spans="1:10" ht="24.75" customHeight="1">
      <c r="A93" s="170">
        <v>90</v>
      </c>
      <c r="B93" s="18" t="s">
        <v>1796</v>
      </c>
      <c r="C93" s="504">
        <v>7950</v>
      </c>
      <c r="D93" s="504">
        <v>7950</v>
      </c>
      <c r="E93" s="170">
        <v>0</v>
      </c>
      <c r="F93" s="171"/>
      <c r="G93" s="505" t="s">
        <v>3757</v>
      </c>
      <c r="H93" s="171"/>
      <c r="I93" s="505" t="s">
        <v>145</v>
      </c>
      <c r="J93" s="171"/>
    </row>
    <row r="94" spans="1:10" ht="24.75" customHeight="1">
      <c r="A94" s="170">
        <v>91</v>
      </c>
      <c r="B94" s="18" t="s">
        <v>1797</v>
      </c>
      <c r="C94" s="504">
        <v>5800</v>
      </c>
      <c r="D94" s="504">
        <v>5800</v>
      </c>
      <c r="E94" s="170">
        <v>0</v>
      </c>
      <c r="F94" s="171"/>
      <c r="G94" s="505" t="s">
        <v>3757</v>
      </c>
      <c r="H94" s="171"/>
      <c r="I94" s="505" t="s">
        <v>145</v>
      </c>
      <c r="J94" s="171"/>
    </row>
    <row r="95" spans="1:10" ht="24.75" customHeight="1">
      <c r="A95" s="170">
        <v>92</v>
      </c>
      <c r="B95" s="18" t="s">
        <v>1798</v>
      </c>
      <c r="C95" s="504">
        <v>19590</v>
      </c>
      <c r="D95" s="504">
        <v>19590</v>
      </c>
      <c r="E95" s="170">
        <v>0</v>
      </c>
      <c r="F95" s="171"/>
      <c r="G95" s="505" t="s">
        <v>3757</v>
      </c>
      <c r="H95" s="171"/>
      <c r="I95" s="505" t="s">
        <v>145</v>
      </c>
      <c r="J95" s="171"/>
    </row>
    <row r="96" spans="1:10" ht="24.75" customHeight="1">
      <c r="A96" s="170">
        <v>93</v>
      </c>
      <c r="B96" s="18" t="s">
        <v>1799</v>
      </c>
      <c r="C96" s="504">
        <v>4890</v>
      </c>
      <c r="D96" s="504">
        <v>4890</v>
      </c>
      <c r="E96" s="170">
        <v>0</v>
      </c>
      <c r="F96" s="171"/>
      <c r="G96" s="505" t="s">
        <v>3757</v>
      </c>
      <c r="H96" s="171"/>
      <c r="I96" s="505" t="s">
        <v>145</v>
      </c>
      <c r="J96" s="171"/>
    </row>
    <row r="97" spans="1:10" ht="32.25" customHeight="1">
      <c r="A97" s="170">
        <v>94</v>
      </c>
      <c r="B97" s="18" t="s">
        <v>1800</v>
      </c>
      <c r="C97" s="504">
        <v>8600</v>
      </c>
      <c r="D97" s="504">
        <v>8600</v>
      </c>
      <c r="E97" s="170">
        <v>0</v>
      </c>
      <c r="F97" s="171"/>
      <c r="G97" s="505" t="s">
        <v>3757</v>
      </c>
      <c r="H97" s="171"/>
      <c r="I97" s="505" t="s">
        <v>145</v>
      </c>
      <c r="J97" s="171"/>
    </row>
    <row r="98" spans="1:10" ht="24" customHeight="1">
      <c r="A98" s="170">
        <v>95</v>
      </c>
      <c r="B98" s="18" t="s">
        <v>1801</v>
      </c>
      <c r="C98" s="504">
        <v>29547.77</v>
      </c>
      <c r="D98" s="504">
        <v>29547.77</v>
      </c>
      <c r="E98" s="170">
        <v>0</v>
      </c>
      <c r="F98" s="171"/>
      <c r="G98" s="505" t="s">
        <v>3757</v>
      </c>
      <c r="H98" s="171"/>
      <c r="I98" s="505" t="s">
        <v>145</v>
      </c>
      <c r="J98" s="171"/>
    </row>
    <row r="99" spans="1:10" ht="29.25" customHeight="1">
      <c r="A99" s="170">
        <v>96</v>
      </c>
      <c r="B99" s="18" t="s">
        <v>2743</v>
      </c>
      <c r="C99" s="504">
        <v>34277</v>
      </c>
      <c r="D99" s="504">
        <v>34277</v>
      </c>
      <c r="E99" s="170">
        <v>0</v>
      </c>
      <c r="F99" s="171"/>
      <c r="G99" s="505" t="s">
        <v>3757</v>
      </c>
      <c r="H99" s="171"/>
      <c r="I99" s="505" t="s">
        <v>145</v>
      </c>
      <c r="J99" s="171"/>
    </row>
    <row r="100" spans="1:10" ht="27" customHeight="1">
      <c r="A100" s="170">
        <v>97</v>
      </c>
      <c r="B100" s="18" t="s">
        <v>2744</v>
      </c>
      <c r="C100" s="504">
        <v>25567.27</v>
      </c>
      <c r="D100" s="504">
        <v>25567.27</v>
      </c>
      <c r="E100" s="170">
        <v>0</v>
      </c>
      <c r="F100" s="171"/>
      <c r="G100" s="505" t="s">
        <v>3757</v>
      </c>
      <c r="H100" s="171"/>
      <c r="I100" s="505" t="s">
        <v>145</v>
      </c>
      <c r="J100" s="171"/>
    </row>
    <row r="101" spans="1:10" ht="25.5" customHeight="1">
      <c r="A101" s="170">
        <v>98</v>
      </c>
      <c r="B101" s="18" t="s">
        <v>2738</v>
      </c>
      <c r="C101" s="504">
        <v>21000</v>
      </c>
      <c r="D101" s="504">
        <v>21000</v>
      </c>
      <c r="E101" s="170">
        <v>0</v>
      </c>
      <c r="F101" s="171"/>
      <c r="G101" s="505" t="s">
        <v>3757</v>
      </c>
      <c r="H101" s="171"/>
      <c r="I101" s="505" t="s">
        <v>145</v>
      </c>
      <c r="J101" s="171"/>
    </row>
    <row r="102" spans="1:10" ht="27" customHeight="1">
      <c r="A102" s="170">
        <v>99</v>
      </c>
      <c r="B102" s="18" t="s">
        <v>2745</v>
      </c>
      <c r="C102" s="504">
        <v>50000</v>
      </c>
      <c r="D102" s="504">
        <v>50000</v>
      </c>
      <c r="E102" s="170">
        <v>0</v>
      </c>
      <c r="F102" s="171"/>
      <c r="G102" s="505" t="s">
        <v>3757</v>
      </c>
      <c r="H102" s="171"/>
      <c r="I102" s="505" t="s">
        <v>145</v>
      </c>
      <c r="J102" s="171"/>
    </row>
    <row r="103" spans="1:10" ht="46.5" customHeight="1">
      <c r="A103" s="170">
        <v>100</v>
      </c>
      <c r="B103" s="18" t="s">
        <v>2746</v>
      </c>
      <c r="C103" s="504">
        <v>9990</v>
      </c>
      <c r="D103" s="504">
        <v>9990</v>
      </c>
      <c r="E103" s="170">
        <v>0</v>
      </c>
      <c r="F103" s="171"/>
      <c r="G103" s="505" t="s">
        <v>3757</v>
      </c>
      <c r="H103" s="171"/>
      <c r="I103" s="505" t="s">
        <v>145</v>
      </c>
      <c r="J103" s="171"/>
    </row>
    <row r="104" spans="1:10" ht="26.25" customHeight="1">
      <c r="A104" s="170">
        <v>101</v>
      </c>
      <c r="B104" s="18" t="s">
        <v>2747</v>
      </c>
      <c r="C104" s="504">
        <v>4100</v>
      </c>
      <c r="D104" s="504">
        <v>4100</v>
      </c>
      <c r="E104" s="170">
        <v>0</v>
      </c>
      <c r="F104" s="171"/>
      <c r="G104" s="505" t="s">
        <v>3757</v>
      </c>
      <c r="H104" s="171"/>
      <c r="I104" s="505" t="s">
        <v>145</v>
      </c>
      <c r="J104" s="171"/>
    </row>
    <row r="105" spans="1:10" ht="27" customHeight="1">
      <c r="A105" s="170">
        <v>102</v>
      </c>
      <c r="B105" s="18" t="s">
        <v>2748</v>
      </c>
      <c r="C105" s="504">
        <v>5100</v>
      </c>
      <c r="D105" s="504">
        <v>5100</v>
      </c>
      <c r="E105" s="170">
        <v>0</v>
      </c>
      <c r="F105" s="171"/>
      <c r="G105" s="505" t="s">
        <v>3757</v>
      </c>
      <c r="H105" s="171"/>
      <c r="I105" s="505" t="s">
        <v>145</v>
      </c>
      <c r="J105" s="171"/>
    </row>
    <row r="106" spans="1:10" ht="23.25" customHeight="1">
      <c r="A106" s="170">
        <v>103</v>
      </c>
      <c r="B106" s="18" t="s">
        <v>2748</v>
      </c>
      <c r="C106" s="504">
        <v>5100</v>
      </c>
      <c r="D106" s="504">
        <v>5100</v>
      </c>
      <c r="E106" s="170">
        <v>0</v>
      </c>
      <c r="F106" s="171"/>
      <c r="G106" s="505" t="s">
        <v>3757</v>
      </c>
      <c r="H106" s="171"/>
      <c r="I106" s="505" t="s">
        <v>145</v>
      </c>
      <c r="J106" s="171"/>
    </row>
    <row r="107" spans="1:10" ht="33" customHeight="1">
      <c r="A107" s="170">
        <v>104</v>
      </c>
      <c r="B107" s="18" t="s">
        <v>2749</v>
      </c>
      <c r="C107" s="504">
        <v>27727</v>
      </c>
      <c r="D107" s="504">
        <v>27727</v>
      </c>
      <c r="E107" s="170">
        <v>0</v>
      </c>
      <c r="F107" s="171"/>
      <c r="G107" s="505" t="s">
        <v>3757</v>
      </c>
      <c r="H107" s="171"/>
      <c r="I107" s="505" t="s">
        <v>145</v>
      </c>
      <c r="J107" s="171"/>
    </row>
    <row r="108" spans="1:10" ht="24.75" customHeight="1">
      <c r="A108" s="170">
        <v>105</v>
      </c>
      <c r="B108" s="18" t="s">
        <v>2738</v>
      </c>
      <c r="C108" s="504">
        <v>18156</v>
      </c>
      <c r="D108" s="504">
        <v>18156</v>
      </c>
      <c r="E108" s="170">
        <v>0</v>
      </c>
      <c r="F108" s="171"/>
      <c r="G108" s="505" t="s">
        <v>3757</v>
      </c>
      <c r="H108" s="171"/>
      <c r="I108" s="505" t="s">
        <v>145</v>
      </c>
      <c r="J108" s="171"/>
    </row>
    <row r="109" spans="1:10" ht="26.25" customHeight="1">
      <c r="A109" s="170">
        <v>106</v>
      </c>
      <c r="B109" s="18" t="s">
        <v>1802</v>
      </c>
      <c r="C109" s="504">
        <v>25500</v>
      </c>
      <c r="D109" s="504">
        <v>25500</v>
      </c>
      <c r="E109" s="170">
        <v>0</v>
      </c>
      <c r="F109" s="171"/>
      <c r="G109" s="505" t="s">
        <v>3757</v>
      </c>
      <c r="H109" s="171"/>
      <c r="I109" s="505" t="s">
        <v>145</v>
      </c>
      <c r="J109" s="171"/>
    </row>
    <row r="110" spans="1:10" ht="25.5" customHeight="1">
      <c r="A110" s="170">
        <v>107</v>
      </c>
      <c r="B110" s="18" t="s">
        <v>1803</v>
      </c>
      <c r="C110" s="504">
        <v>24670.45</v>
      </c>
      <c r="D110" s="504">
        <v>24670.45</v>
      </c>
      <c r="E110" s="170">
        <v>0</v>
      </c>
      <c r="F110" s="171"/>
      <c r="G110" s="505" t="s">
        <v>3757</v>
      </c>
      <c r="H110" s="171"/>
      <c r="I110" s="505" t="s">
        <v>145</v>
      </c>
      <c r="J110" s="171"/>
    </row>
    <row r="111" spans="1:10" ht="25.5" customHeight="1">
      <c r="A111" s="170">
        <v>108</v>
      </c>
      <c r="B111" s="18" t="s">
        <v>1804</v>
      </c>
      <c r="C111" s="504">
        <v>24670.45</v>
      </c>
      <c r="D111" s="504">
        <v>24670.45</v>
      </c>
      <c r="E111" s="170">
        <v>0</v>
      </c>
      <c r="F111" s="171"/>
      <c r="G111" s="505" t="s">
        <v>3757</v>
      </c>
      <c r="H111" s="171"/>
      <c r="I111" s="505" t="s">
        <v>145</v>
      </c>
      <c r="J111" s="171"/>
    </row>
    <row r="112" spans="1:10" ht="25.5" customHeight="1">
      <c r="A112" s="170">
        <v>109</v>
      </c>
      <c r="B112" s="18" t="s">
        <v>1803</v>
      </c>
      <c r="C112" s="504">
        <v>22459</v>
      </c>
      <c r="D112" s="504">
        <v>22459</v>
      </c>
      <c r="E112" s="170">
        <v>0</v>
      </c>
      <c r="F112" s="171"/>
      <c r="G112" s="505" t="s">
        <v>3757</v>
      </c>
      <c r="H112" s="171"/>
      <c r="I112" s="505" t="s">
        <v>145</v>
      </c>
      <c r="J112" s="171"/>
    </row>
    <row r="113" spans="1:10" ht="25.5" customHeight="1">
      <c r="A113" s="170">
        <v>110</v>
      </c>
      <c r="B113" s="18" t="s">
        <v>2750</v>
      </c>
      <c r="C113" s="504">
        <v>3416</v>
      </c>
      <c r="D113" s="504">
        <v>3416</v>
      </c>
      <c r="E113" s="170">
        <v>0</v>
      </c>
      <c r="F113" s="171"/>
      <c r="G113" s="505" t="s">
        <v>3757</v>
      </c>
      <c r="H113" s="171"/>
      <c r="I113" s="505" t="s">
        <v>145</v>
      </c>
      <c r="J113" s="171"/>
    </row>
    <row r="114" spans="1:10" ht="25.5" customHeight="1">
      <c r="A114" s="170">
        <v>111</v>
      </c>
      <c r="B114" s="18" t="s">
        <v>1685</v>
      </c>
      <c r="C114" s="504">
        <v>35050</v>
      </c>
      <c r="D114" s="504">
        <v>35050</v>
      </c>
      <c r="E114" s="170">
        <v>0</v>
      </c>
      <c r="F114" s="171"/>
      <c r="G114" s="505" t="s">
        <v>3757</v>
      </c>
      <c r="H114" s="171"/>
      <c r="I114" s="505" t="s">
        <v>145</v>
      </c>
      <c r="J114" s="171"/>
    </row>
    <row r="115" spans="1:10" ht="25.5" customHeight="1">
      <c r="A115" s="170">
        <v>112</v>
      </c>
      <c r="B115" s="18" t="s">
        <v>1805</v>
      </c>
      <c r="C115" s="504">
        <v>11620</v>
      </c>
      <c r="D115" s="504">
        <v>11620</v>
      </c>
      <c r="E115" s="170">
        <v>0</v>
      </c>
      <c r="F115" s="171"/>
      <c r="G115" s="505" t="s">
        <v>3757</v>
      </c>
      <c r="H115" s="171"/>
      <c r="I115" s="505" t="s">
        <v>145</v>
      </c>
      <c r="J115" s="171"/>
    </row>
    <row r="116" spans="1:10" ht="31.5" customHeight="1">
      <c r="A116" s="170">
        <v>113</v>
      </c>
      <c r="B116" s="18" t="s">
        <v>1806</v>
      </c>
      <c r="C116" s="504">
        <v>11200</v>
      </c>
      <c r="D116" s="504">
        <v>11200</v>
      </c>
      <c r="E116" s="170">
        <v>0</v>
      </c>
      <c r="F116" s="171"/>
      <c r="G116" s="505" t="s">
        <v>3757</v>
      </c>
      <c r="H116" s="171"/>
      <c r="I116" s="505" t="s">
        <v>145</v>
      </c>
      <c r="J116" s="171"/>
    </row>
    <row r="117" spans="1:10" ht="32.25" customHeight="1">
      <c r="A117" s="170">
        <v>114</v>
      </c>
      <c r="B117" s="18" t="s">
        <v>1807</v>
      </c>
      <c r="C117" s="504">
        <v>13700</v>
      </c>
      <c r="D117" s="504">
        <v>13700</v>
      </c>
      <c r="E117" s="170">
        <v>0</v>
      </c>
      <c r="F117" s="171"/>
      <c r="G117" s="505" t="s">
        <v>3757</v>
      </c>
      <c r="H117" s="171"/>
      <c r="I117" s="505" t="s">
        <v>145</v>
      </c>
      <c r="J117" s="171"/>
    </row>
    <row r="118" spans="1:10" ht="31.5" customHeight="1">
      <c r="A118" s="170">
        <v>115</v>
      </c>
      <c r="B118" s="18" t="s">
        <v>2331</v>
      </c>
      <c r="C118" s="504">
        <v>34070</v>
      </c>
      <c r="D118" s="504">
        <v>34070</v>
      </c>
      <c r="E118" s="170">
        <v>0</v>
      </c>
      <c r="F118" s="171"/>
      <c r="G118" s="505" t="s">
        <v>3757</v>
      </c>
      <c r="H118" s="171"/>
      <c r="I118" s="505" t="s">
        <v>145</v>
      </c>
      <c r="J118" s="171"/>
    </row>
    <row r="119" spans="1:10" ht="29.25" customHeight="1">
      <c r="A119" s="170">
        <v>116</v>
      </c>
      <c r="B119" s="18" t="s">
        <v>1976</v>
      </c>
      <c r="C119" s="504">
        <v>39000</v>
      </c>
      <c r="D119" s="504">
        <v>39000</v>
      </c>
      <c r="E119" s="170">
        <v>0</v>
      </c>
      <c r="F119" s="171"/>
      <c r="G119" s="505" t="s">
        <v>3757</v>
      </c>
      <c r="H119" s="171"/>
      <c r="I119" s="505" t="s">
        <v>145</v>
      </c>
      <c r="J119" s="171"/>
    </row>
    <row r="120" spans="1:10" ht="32.25" customHeight="1">
      <c r="A120" s="170">
        <v>117</v>
      </c>
      <c r="B120" s="18" t="s">
        <v>1977</v>
      </c>
      <c r="C120" s="504">
        <v>79234.39</v>
      </c>
      <c r="D120" s="504">
        <v>79234.39</v>
      </c>
      <c r="E120" s="170">
        <v>0</v>
      </c>
      <c r="F120" s="171"/>
      <c r="G120" s="505" t="s">
        <v>3757</v>
      </c>
      <c r="H120" s="171"/>
      <c r="I120" s="505" t="s">
        <v>145</v>
      </c>
      <c r="J120" s="171"/>
    </row>
    <row r="121" spans="1:10" ht="24" customHeight="1">
      <c r="A121" s="170">
        <v>118</v>
      </c>
      <c r="B121" s="18" t="s">
        <v>2751</v>
      </c>
      <c r="C121" s="504">
        <v>25400</v>
      </c>
      <c r="D121" s="504">
        <v>25400</v>
      </c>
      <c r="E121" s="170">
        <v>0</v>
      </c>
      <c r="F121" s="171"/>
      <c r="G121" s="505" t="s">
        <v>3757</v>
      </c>
      <c r="H121" s="171"/>
      <c r="I121" s="505" t="s">
        <v>145</v>
      </c>
      <c r="J121" s="171"/>
    </row>
    <row r="122" spans="1:10" ht="24.75" customHeight="1">
      <c r="A122" s="170">
        <v>119</v>
      </c>
      <c r="B122" s="18" t="s">
        <v>2752</v>
      </c>
      <c r="C122" s="504">
        <v>26400</v>
      </c>
      <c r="D122" s="504">
        <v>26400</v>
      </c>
      <c r="E122" s="170">
        <v>0</v>
      </c>
      <c r="F122" s="171"/>
      <c r="G122" s="505" t="s">
        <v>3757</v>
      </c>
      <c r="H122" s="171"/>
      <c r="I122" s="505" t="s">
        <v>145</v>
      </c>
      <c r="J122" s="171"/>
    </row>
    <row r="123" spans="1:10" ht="23.25" customHeight="1">
      <c r="A123" s="170">
        <v>120</v>
      </c>
      <c r="B123" s="18" t="s">
        <v>2738</v>
      </c>
      <c r="C123" s="504">
        <v>21000</v>
      </c>
      <c r="D123" s="504">
        <v>21000</v>
      </c>
      <c r="E123" s="170">
        <v>0</v>
      </c>
      <c r="F123" s="171"/>
      <c r="G123" s="505" t="s">
        <v>3757</v>
      </c>
      <c r="H123" s="171"/>
      <c r="I123" s="505" t="s">
        <v>145</v>
      </c>
      <c r="J123" s="171"/>
    </row>
    <row r="124" spans="1:10" ht="25.5" customHeight="1">
      <c r="A124" s="170">
        <v>121</v>
      </c>
      <c r="B124" s="18" t="s">
        <v>1811</v>
      </c>
      <c r="C124" s="504">
        <v>7770</v>
      </c>
      <c r="D124" s="504">
        <v>7770</v>
      </c>
      <c r="E124" s="170">
        <v>0</v>
      </c>
      <c r="F124" s="171"/>
      <c r="G124" s="505" t="s">
        <v>3757</v>
      </c>
      <c r="H124" s="171"/>
      <c r="I124" s="505" t="s">
        <v>145</v>
      </c>
      <c r="J124" s="171"/>
    </row>
    <row r="125" spans="1:10" ht="25.5" customHeight="1">
      <c r="A125" s="170">
        <v>122</v>
      </c>
      <c r="B125" s="18" t="s">
        <v>1811</v>
      </c>
      <c r="C125" s="504">
        <v>7770</v>
      </c>
      <c r="D125" s="504">
        <v>7770</v>
      </c>
      <c r="E125" s="170">
        <v>0</v>
      </c>
      <c r="F125" s="171"/>
      <c r="G125" s="505" t="s">
        <v>3757</v>
      </c>
      <c r="H125" s="171"/>
      <c r="I125" s="505" t="s">
        <v>145</v>
      </c>
      <c r="J125" s="171"/>
    </row>
    <row r="126" spans="1:10" ht="25.5" customHeight="1">
      <c r="A126" s="170">
        <v>123</v>
      </c>
      <c r="B126" s="18" t="s">
        <v>1812</v>
      </c>
      <c r="C126" s="504">
        <v>4158.0200000000004</v>
      </c>
      <c r="D126" s="504">
        <v>4158.0200000000004</v>
      </c>
      <c r="E126" s="170">
        <v>0</v>
      </c>
      <c r="F126" s="171"/>
      <c r="G126" s="505" t="s">
        <v>3757</v>
      </c>
      <c r="H126" s="171"/>
      <c r="I126" s="505" t="s">
        <v>145</v>
      </c>
      <c r="J126" s="171"/>
    </row>
    <row r="127" spans="1:10" ht="25.5" customHeight="1">
      <c r="A127" s="170">
        <v>124</v>
      </c>
      <c r="B127" s="18" t="s">
        <v>1813</v>
      </c>
      <c r="C127" s="504">
        <v>5850</v>
      </c>
      <c r="D127" s="504">
        <v>5850</v>
      </c>
      <c r="E127" s="170">
        <v>0</v>
      </c>
      <c r="F127" s="171"/>
      <c r="G127" s="505" t="s">
        <v>3757</v>
      </c>
      <c r="H127" s="171"/>
      <c r="I127" s="505" t="s">
        <v>145</v>
      </c>
      <c r="J127" s="171"/>
    </row>
    <row r="128" spans="1:10" ht="25.5" customHeight="1">
      <c r="A128" s="170">
        <v>125</v>
      </c>
      <c r="B128" s="18" t="s">
        <v>289</v>
      </c>
      <c r="C128" s="504">
        <v>3463.16</v>
      </c>
      <c r="D128" s="504">
        <v>3463.16</v>
      </c>
      <c r="E128" s="170">
        <v>0</v>
      </c>
      <c r="F128" s="171"/>
      <c r="G128" s="505" t="s">
        <v>3757</v>
      </c>
      <c r="H128" s="171"/>
      <c r="I128" s="505" t="s">
        <v>145</v>
      </c>
      <c r="J128" s="171"/>
    </row>
    <row r="129" spans="1:10" ht="25.5" customHeight="1">
      <c r="A129" s="170">
        <v>126</v>
      </c>
      <c r="B129" s="18" t="s">
        <v>289</v>
      </c>
      <c r="C129" s="504">
        <v>3596.36</v>
      </c>
      <c r="D129" s="504">
        <v>3596.36</v>
      </c>
      <c r="E129" s="170">
        <v>0</v>
      </c>
      <c r="F129" s="171"/>
      <c r="G129" s="505" t="s">
        <v>3757</v>
      </c>
      <c r="H129" s="171"/>
      <c r="I129" s="505" t="s">
        <v>145</v>
      </c>
      <c r="J129" s="171"/>
    </row>
    <row r="130" spans="1:10" ht="25.5" customHeight="1">
      <c r="A130" s="170">
        <v>127</v>
      </c>
      <c r="B130" s="18" t="s">
        <v>1814</v>
      </c>
      <c r="C130" s="504">
        <v>4215.8</v>
      </c>
      <c r="D130" s="504">
        <v>4215.8</v>
      </c>
      <c r="E130" s="170">
        <v>0</v>
      </c>
      <c r="F130" s="171"/>
      <c r="G130" s="505" t="s">
        <v>3757</v>
      </c>
      <c r="H130" s="171"/>
      <c r="I130" s="505" t="s">
        <v>145</v>
      </c>
      <c r="J130" s="171"/>
    </row>
    <row r="131" spans="1:10" ht="25.5" customHeight="1">
      <c r="A131" s="170">
        <v>128</v>
      </c>
      <c r="B131" s="18" t="s">
        <v>1815</v>
      </c>
      <c r="C131" s="504">
        <v>3543.3</v>
      </c>
      <c r="D131" s="504">
        <v>3543.3</v>
      </c>
      <c r="E131" s="170">
        <v>0</v>
      </c>
      <c r="F131" s="171"/>
      <c r="G131" s="505" t="s">
        <v>3757</v>
      </c>
      <c r="H131" s="171"/>
      <c r="I131" s="505" t="s">
        <v>145</v>
      </c>
      <c r="J131" s="171"/>
    </row>
    <row r="132" spans="1:10" ht="25.5" customHeight="1">
      <c r="A132" s="170">
        <v>129</v>
      </c>
      <c r="B132" s="18" t="s">
        <v>1815</v>
      </c>
      <c r="C132" s="504">
        <v>3544.57</v>
      </c>
      <c r="D132" s="504">
        <v>3544.57</v>
      </c>
      <c r="E132" s="170">
        <v>0</v>
      </c>
      <c r="F132" s="171"/>
      <c r="G132" s="505" t="s">
        <v>3757</v>
      </c>
      <c r="H132" s="171"/>
      <c r="I132" s="505" t="s">
        <v>145</v>
      </c>
      <c r="J132" s="171"/>
    </row>
    <row r="133" spans="1:10" ht="24" customHeight="1">
      <c r="A133" s="170">
        <v>130</v>
      </c>
      <c r="B133" s="18" t="s">
        <v>1816</v>
      </c>
      <c r="C133" s="504">
        <v>43200</v>
      </c>
      <c r="D133" s="504">
        <v>43200</v>
      </c>
      <c r="E133" s="170">
        <v>0</v>
      </c>
      <c r="F133" s="171"/>
      <c r="G133" s="505" t="s">
        <v>3757</v>
      </c>
      <c r="H133" s="171"/>
      <c r="I133" s="505" t="s">
        <v>145</v>
      </c>
      <c r="J133" s="171"/>
    </row>
    <row r="134" spans="1:10" ht="31.5" customHeight="1">
      <c r="A134" s="170">
        <v>131</v>
      </c>
      <c r="B134" s="18" t="s">
        <v>1817</v>
      </c>
      <c r="C134" s="504">
        <v>5650</v>
      </c>
      <c r="D134" s="504">
        <v>5650</v>
      </c>
      <c r="E134" s="170">
        <v>0</v>
      </c>
      <c r="F134" s="171"/>
      <c r="G134" s="505" t="s">
        <v>3757</v>
      </c>
      <c r="H134" s="171"/>
      <c r="I134" s="505" t="s">
        <v>145</v>
      </c>
      <c r="J134" s="171"/>
    </row>
    <row r="135" spans="1:10" ht="25.5" customHeight="1">
      <c r="A135" s="170">
        <v>132</v>
      </c>
      <c r="B135" s="18" t="s">
        <v>1818</v>
      </c>
      <c r="C135" s="504">
        <v>3072.5</v>
      </c>
      <c r="D135" s="504">
        <v>3072.5</v>
      </c>
      <c r="E135" s="170">
        <v>0</v>
      </c>
      <c r="F135" s="171"/>
      <c r="G135" s="505" t="s">
        <v>3757</v>
      </c>
      <c r="H135" s="171"/>
      <c r="I135" s="505" t="s">
        <v>145</v>
      </c>
      <c r="J135" s="171"/>
    </row>
    <row r="136" spans="1:10" ht="25.5" customHeight="1">
      <c r="A136" s="170">
        <v>133</v>
      </c>
      <c r="B136" s="18" t="s">
        <v>1818</v>
      </c>
      <c r="C136" s="504">
        <v>3072.5</v>
      </c>
      <c r="D136" s="504">
        <v>3072.5</v>
      </c>
      <c r="E136" s="170">
        <v>0</v>
      </c>
      <c r="F136" s="171"/>
      <c r="G136" s="505" t="s">
        <v>3757</v>
      </c>
      <c r="H136" s="171"/>
      <c r="I136" s="505" t="s">
        <v>145</v>
      </c>
      <c r="J136" s="171"/>
    </row>
    <row r="137" spans="1:10" ht="25.5" customHeight="1">
      <c r="A137" s="170">
        <v>134</v>
      </c>
      <c r="B137" s="18" t="s">
        <v>1818</v>
      </c>
      <c r="C137" s="504">
        <v>3072.5</v>
      </c>
      <c r="D137" s="504">
        <v>3072.5</v>
      </c>
      <c r="E137" s="170">
        <v>0</v>
      </c>
      <c r="F137" s="171"/>
      <c r="G137" s="505" t="s">
        <v>3757</v>
      </c>
      <c r="H137" s="171"/>
      <c r="I137" s="505" t="s">
        <v>145</v>
      </c>
      <c r="J137" s="171"/>
    </row>
    <row r="138" spans="1:10" ht="25.5" customHeight="1">
      <c r="A138" s="170">
        <v>135</v>
      </c>
      <c r="B138" s="18" t="s">
        <v>1818</v>
      </c>
      <c r="C138" s="504">
        <v>3072.5</v>
      </c>
      <c r="D138" s="504">
        <v>3072.5</v>
      </c>
      <c r="E138" s="170">
        <v>0</v>
      </c>
      <c r="F138" s="171"/>
      <c r="G138" s="505" t="s">
        <v>3757</v>
      </c>
      <c r="H138" s="171"/>
      <c r="I138" s="505" t="s">
        <v>145</v>
      </c>
      <c r="J138" s="171"/>
    </row>
    <row r="139" spans="1:10" ht="25.5" customHeight="1">
      <c r="A139" s="170">
        <v>136</v>
      </c>
      <c r="B139" s="18" t="s">
        <v>1818</v>
      </c>
      <c r="C139" s="504">
        <v>3072.5</v>
      </c>
      <c r="D139" s="504">
        <v>3072.5</v>
      </c>
      <c r="E139" s="170">
        <v>0</v>
      </c>
      <c r="F139" s="171"/>
      <c r="G139" s="505" t="s">
        <v>3757</v>
      </c>
      <c r="H139" s="171"/>
      <c r="I139" s="505" t="s">
        <v>145</v>
      </c>
      <c r="J139" s="171"/>
    </row>
    <row r="140" spans="1:10" ht="25.5" customHeight="1">
      <c r="A140" s="170">
        <v>137</v>
      </c>
      <c r="B140" s="18" t="s">
        <v>1818</v>
      </c>
      <c r="C140" s="504">
        <v>3072.5</v>
      </c>
      <c r="D140" s="504">
        <v>3072.5</v>
      </c>
      <c r="E140" s="170">
        <v>0</v>
      </c>
      <c r="F140" s="171"/>
      <c r="G140" s="505" t="s">
        <v>3757</v>
      </c>
      <c r="H140" s="171"/>
      <c r="I140" s="505" t="s">
        <v>145</v>
      </c>
      <c r="J140" s="171"/>
    </row>
    <row r="141" spans="1:10" ht="25.5" customHeight="1">
      <c r="A141" s="170">
        <v>138</v>
      </c>
      <c r="B141" s="18" t="s">
        <v>1818</v>
      </c>
      <c r="C141" s="504">
        <v>3072.5</v>
      </c>
      <c r="D141" s="504">
        <v>3072.5</v>
      </c>
      <c r="E141" s="170">
        <v>0</v>
      </c>
      <c r="F141" s="171"/>
      <c r="G141" s="505" t="s">
        <v>3757</v>
      </c>
      <c r="H141" s="171"/>
      <c r="I141" s="505" t="s">
        <v>145</v>
      </c>
      <c r="J141" s="171"/>
    </row>
    <row r="142" spans="1:10" ht="25.5" customHeight="1">
      <c r="A142" s="170">
        <v>139</v>
      </c>
      <c r="B142" s="18" t="s">
        <v>1818</v>
      </c>
      <c r="C142" s="504">
        <v>3072.5</v>
      </c>
      <c r="D142" s="504">
        <v>3072.5</v>
      </c>
      <c r="E142" s="170">
        <v>0</v>
      </c>
      <c r="F142" s="171"/>
      <c r="G142" s="505" t="s">
        <v>3757</v>
      </c>
      <c r="H142" s="171"/>
      <c r="I142" s="505" t="s">
        <v>145</v>
      </c>
      <c r="J142" s="171"/>
    </row>
    <row r="143" spans="1:10" ht="25.5" customHeight="1">
      <c r="A143" s="170">
        <v>140</v>
      </c>
      <c r="B143" s="18" t="s">
        <v>1819</v>
      </c>
      <c r="C143" s="504">
        <v>3810</v>
      </c>
      <c r="D143" s="504">
        <v>3810</v>
      </c>
      <c r="E143" s="170">
        <v>0</v>
      </c>
      <c r="F143" s="171"/>
      <c r="G143" s="505" t="s">
        <v>3757</v>
      </c>
      <c r="H143" s="171"/>
      <c r="I143" s="505" t="s">
        <v>145</v>
      </c>
      <c r="J143" s="171"/>
    </row>
    <row r="144" spans="1:10" ht="25.5" customHeight="1">
      <c r="A144" s="170">
        <v>141</v>
      </c>
      <c r="B144" s="18" t="s">
        <v>511</v>
      </c>
      <c r="C144" s="504">
        <v>3800</v>
      </c>
      <c r="D144" s="504">
        <v>3800</v>
      </c>
      <c r="E144" s="170">
        <v>0</v>
      </c>
      <c r="F144" s="171"/>
      <c r="G144" s="505" t="s">
        <v>3757</v>
      </c>
      <c r="H144" s="171"/>
      <c r="I144" s="505" t="s">
        <v>145</v>
      </c>
      <c r="J144" s="171"/>
    </row>
    <row r="145" spans="1:10" ht="25.5" customHeight="1">
      <c r="A145" s="170">
        <v>142</v>
      </c>
      <c r="B145" s="18" t="s">
        <v>511</v>
      </c>
      <c r="C145" s="504">
        <v>4100</v>
      </c>
      <c r="D145" s="504">
        <v>4100</v>
      </c>
      <c r="E145" s="170">
        <v>0</v>
      </c>
      <c r="F145" s="171"/>
      <c r="G145" s="505" t="s">
        <v>3757</v>
      </c>
      <c r="H145" s="171"/>
      <c r="I145" s="505" t="s">
        <v>145</v>
      </c>
      <c r="J145" s="171"/>
    </row>
    <row r="146" spans="1:10" ht="25.5" customHeight="1">
      <c r="A146" s="170">
        <v>143</v>
      </c>
      <c r="B146" s="18" t="s">
        <v>1820</v>
      </c>
      <c r="C146" s="504">
        <v>4446</v>
      </c>
      <c r="D146" s="504">
        <v>4446</v>
      </c>
      <c r="E146" s="170">
        <v>0</v>
      </c>
      <c r="F146" s="171"/>
      <c r="G146" s="505" t="s">
        <v>3757</v>
      </c>
      <c r="H146" s="171"/>
      <c r="I146" s="505" t="s">
        <v>145</v>
      </c>
      <c r="J146" s="171"/>
    </row>
    <row r="147" spans="1:10" ht="25.5" customHeight="1">
      <c r="A147" s="170">
        <v>144</v>
      </c>
      <c r="B147" s="18" t="s">
        <v>333</v>
      </c>
      <c r="C147" s="504">
        <v>3384.55</v>
      </c>
      <c r="D147" s="504">
        <v>3384.55</v>
      </c>
      <c r="E147" s="170">
        <v>0</v>
      </c>
      <c r="F147" s="171"/>
      <c r="G147" s="505" t="s">
        <v>3757</v>
      </c>
      <c r="H147" s="171"/>
      <c r="I147" s="505" t="s">
        <v>145</v>
      </c>
      <c r="J147" s="171"/>
    </row>
    <row r="148" spans="1:10" ht="25.5" customHeight="1">
      <c r="A148" s="170">
        <v>145</v>
      </c>
      <c r="B148" s="18" t="s">
        <v>333</v>
      </c>
      <c r="C148" s="504">
        <v>3384.55</v>
      </c>
      <c r="D148" s="504">
        <v>3384.55</v>
      </c>
      <c r="E148" s="170">
        <v>0</v>
      </c>
      <c r="F148" s="171"/>
      <c r="G148" s="505" t="s">
        <v>3757</v>
      </c>
      <c r="H148" s="171"/>
      <c r="I148" s="505" t="s">
        <v>145</v>
      </c>
      <c r="J148" s="171"/>
    </row>
    <row r="149" spans="1:10" ht="25.5" customHeight="1">
      <c r="A149" s="170">
        <v>146</v>
      </c>
      <c r="B149" s="18" t="s">
        <v>1821</v>
      </c>
      <c r="C149" s="504">
        <v>4085</v>
      </c>
      <c r="D149" s="504">
        <v>4085</v>
      </c>
      <c r="E149" s="170">
        <v>0</v>
      </c>
      <c r="F149" s="171"/>
      <c r="G149" s="505" t="s">
        <v>3757</v>
      </c>
      <c r="H149" s="171"/>
      <c r="I149" s="505" t="s">
        <v>145</v>
      </c>
      <c r="J149" s="171"/>
    </row>
    <row r="150" spans="1:10" ht="27" customHeight="1">
      <c r="A150" s="170">
        <v>147</v>
      </c>
      <c r="B150" s="18" t="s">
        <v>1822</v>
      </c>
      <c r="C150" s="504">
        <v>4085</v>
      </c>
      <c r="D150" s="504">
        <v>4085</v>
      </c>
      <c r="E150" s="170">
        <v>0</v>
      </c>
      <c r="F150" s="171"/>
      <c r="G150" s="505" t="s">
        <v>3757</v>
      </c>
      <c r="H150" s="171"/>
      <c r="I150" s="505" t="s">
        <v>145</v>
      </c>
      <c r="J150" s="171"/>
    </row>
    <row r="151" spans="1:10" ht="27" customHeight="1">
      <c r="A151" s="170">
        <v>148</v>
      </c>
      <c r="B151" s="18" t="s">
        <v>511</v>
      </c>
      <c r="C151" s="504">
        <v>3800</v>
      </c>
      <c r="D151" s="504">
        <v>3800</v>
      </c>
      <c r="E151" s="170">
        <v>0</v>
      </c>
      <c r="F151" s="171"/>
      <c r="G151" s="505" t="s">
        <v>3757</v>
      </c>
      <c r="H151" s="171"/>
      <c r="I151" s="505" t="s">
        <v>145</v>
      </c>
      <c r="J151" s="171"/>
    </row>
    <row r="152" spans="1:10" ht="27" customHeight="1">
      <c r="A152" s="170">
        <v>149</v>
      </c>
      <c r="B152" s="18" t="s">
        <v>511</v>
      </c>
      <c r="C152" s="504">
        <v>3800</v>
      </c>
      <c r="D152" s="504">
        <v>3800</v>
      </c>
      <c r="E152" s="170">
        <v>0</v>
      </c>
      <c r="F152" s="171"/>
      <c r="G152" s="505" t="s">
        <v>3757</v>
      </c>
      <c r="H152" s="171"/>
      <c r="I152" s="505" t="s">
        <v>145</v>
      </c>
      <c r="J152" s="171"/>
    </row>
    <row r="153" spans="1:10" ht="27" customHeight="1">
      <c r="A153" s="170">
        <v>150</v>
      </c>
      <c r="B153" s="18" t="s">
        <v>511</v>
      </c>
      <c r="C153" s="504">
        <v>3800</v>
      </c>
      <c r="D153" s="504">
        <v>3800</v>
      </c>
      <c r="E153" s="170">
        <v>0</v>
      </c>
      <c r="F153" s="171"/>
      <c r="G153" s="505" t="s">
        <v>3757</v>
      </c>
      <c r="H153" s="171"/>
      <c r="I153" s="505" t="s">
        <v>145</v>
      </c>
      <c r="J153" s="171"/>
    </row>
    <row r="154" spans="1:10" ht="27" customHeight="1">
      <c r="A154" s="170">
        <v>151</v>
      </c>
      <c r="B154" s="18" t="s">
        <v>333</v>
      </c>
      <c r="C154" s="504">
        <v>5330</v>
      </c>
      <c r="D154" s="504">
        <v>5330</v>
      </c>
      <c r="E154" s="170">
        <v>0</v>
      </c>
      <c r="F154" s="171"/>
      <c r="G154" s="505" t="s">
        <v>3757</v>
      </c>
      <c r="H154" s="171"/>
      <c r="I154" s="505" t="s">
        <v>145</v>
      </c>
      <c r="J154" s="171"/>
    </row>
    <row r="155" spans="1:10" ht="30" customHeight="1">
      <c r="A155" s="170">
        <v>152</v>
      </c>
      <c r="B155" s="18" t="s">
        <v>1823</v>
      </c>
      <c r="C155" s="504">
        <v>3300</v>
      </c>
      <c r="D155" s="504">
        <v>3300</v>
      </c>
      <c r="E155" s="170">
        <v>0</v>
      </c>
      <c r="F155" s="171"/>
      <c r="G155" s="505" t="s">
        <v>3757</v>
      </c>
      <c r="H155" s="171"/>
      <c r="I155" s="505" t="s">
        <v>145</v>
      </c>
      <c r="J155" s="171"/>
    </row>
    <row r="156" spans="1:10" ht="21.75" customHeight="1">
      <c r="A156" s="170">
        <v>153</v>
      </c>
      <c r="B156" s="18" t="s">
        <v>1824</v>
      </c>
      <c r="C156" s="504">
        <v>21950</v>
      </c>
      <c r="D156" s="504">
        <v>21950</v>
      </c>
      <c r="E156" s="170">
        <v>0</v>
      </c>
      <c r="F156" s="171"/>
      <c r="G156" s="505" t="s">
        <v>3757</v>
      </c>
      <c r="H156" s="171"/>
      <c r="I156" s="505" t="s">
        <v>145</v>
      </c>
      <c r="J156" s="171"/>
    </row>
    <row r="157" spans="1:10" ht="21.75" customHeight="1">
      <c r="A157" s="170">
        <v>154</v>
      </c>
      <c r="B157" s="18" t="s">
        <v>1825</v>
      </c>
      <c r="C157" s="504">
        <v>4200</v>
      </c>
      <c r="D157" s="504">
        <v>4200</v>
      </c>
      <c r="E157" s="170">
        <v>0</v>
      </c>
      <c r="F157" s="171"/>
      <c r="G157" s="505" t="s">
        <v>3757</v>
      </c>
      <c r="H157" s="171"/>
      <c r="I157" s="505" t="s">
        <v>145</v>
      </c>
      <c r="J157" s="171"/>
    </row>
    <row r="158" spans="1:10" ht="21.75" customHeight="1">
      <c r="A158" s="170">
        <v>155</v>
      </c>
      <c r="B158" s="18" t="s">
        <v>511</v>
      </c>
      <c r="C158" s="504">
        <v>3400</v>
      </c>
      <c r="D158" s="504">
        <v>3400</v>
      </c>
      <c r="E158" s="170">
        <v>0</v>
      </c>
      <c r="F158" s="171"/>
      <c r="G158" s="505" t="s">
        <v>3757</v>
      </c>
      <c r="H158" s="171"/>
      <c r="I158" s="505" t="s">
        <v>145</v>
      </c>
      <c r="J158" s="171"/>
    </row>
    <row r="159" spans="1:10" ht="21.75" customHeight="1">
      <c r="A159" s="170">
        <v>156</v>
      </c>
      <c r="B159" s="18" t="s">
        <v>511</v>
      </c>
      <c r="C159" s="504">
        <v>3400</v>
      </c>
      <c r="D159" s="504">
        <v>3400</v>
      </c>
      <c r="E159" s="170">
        <v>0</v>
      </c>
      <c r="F159" s="171"/>
      <c r="G159" s="505" t="s">
        <v>3757</v>
      </c>
      <c r="H159" s="171"/>
      <c r="I159" s="505" t="s">
        <v>145</v>
      </c>
      <c r="J159" s="171"/>
    </row>
    <row r="160" spans="1:10" ht="21.75" customHeight="1">
      <c r="A160" s="170">
        <v>157</v>
      </c>
      <c r="B160" s="18" t="s">
        <v>1826</v>
      </c>
      <c r="C160" s="504">
        <v>3980</v>
      </c>
      <c r="D160" s="504">
        <v>3980</v>
      </c>
      <c r="E160" s="170">
        <v>0</v>
      </c>
      <c r="F160" s="171"/>
      <c r="G160" s="505" t="s">
        <v>3757</v>
      </c>
      <c r="H160" s="171"/>
      <c r="I160" s="505" t="s">
        <v>145</v>
      </c>
      <c r="J160" s="171"/>
    </row>
    <row r="161" spans="1:10" ht="21.75" customHeight="1">
      <c r="A161" s="170">
        <v>158</v>
      </c>
      <c r="B161" s="18" t="s">
        <v>1810</v>
      </c>
      <c r="C161" s="504">
        <v>3850</v>
      </c>
      <c r="D161" s="504">
        <v>3850</v>
      </c>
      <c r="E161" s="170">
        <v>0</v>
      </c>
      <c r="F161" s="171"/>
      <c r="G161" s="505" t="s">
        <v>3757</v>
      </c>
      <c r="H161" s="171"/>
      <c r="I161" s="505" t="s">
        <v>145</v>
      </c>
      <c r="J161" s="171"/>
    </row>
    <row r="162" spans="1:10" ht="33" customHeight="1">
      <c r="A162" s="170">
        <v>159</v>
      </c>
      <c r="B162" s="18" t="s">
        <v>1991</v>
      </c>
      <c r="C162" s="504">
        <v>3990</v>
      </c>
      <c r="D162" s="504">
        <v>3990</v>
      </c>
      <c r="E162" s="170">
        <v>0</v>
      </c>
      <c r="F162" s="171"/>
      <c r="G162" s="505" t="s">
        <v>3757</v>
      </c>
      <c r="H162" s="171"/>
      <c r="I162" s="505" t="s">
        <v>145</v>
      </c>
      <c r="J162" s="171"/>
    </row>
    <row r="163" spans="1:10" ht="37.5" customHeight="1">
      <c r="A163" s="170">
        <v>160</v>
      </c>
      <c r="B163" s="18" t="s">
        <v>1979</v>
      </c>
      <c r="C163" s="504">
        <v>6000</v>
      </c>
      <c r="D163" s="504">
        <v>6000</v>
      </c>
      <c r="E163" s="170">
        <v>0</v>
      </c>
      <c r="F163" s="171"/>
      <c r="G163" s="505" t="s">
        <v>3757</v>
      </c>
      <c r="H163" s="171"/>
      <c r="I163" s="505" t="s">
        <v>145</v>
      </c>
      <c r="J163" s="171"/>
    </row>
    <row r="164" spans="1:10" ht="29.25" customHeight="1">
      <c r="A164" s="170">
        <v>161</v>
      </c>
      <c r="B164" s="18" t="s">
        <v>1980</v>
      </c>
      <c r="C164" s="504">
        <v>1950</v>
      </c>
      <c r="D164" s="504">
        <v>1950</v>
      </c>
      <c r="E164" s="170">
        <v>0</v>
      </c>
      <c r="F164" s="171"/>
      <c r="G164" s="505" t="s">
        <v>3757</v>
      </c>
      <c r="H164" s="171"/>
      <c r="I164" s="505" t="s">
        <v>145</v>
      </c>
      <c r="J164" s="171"/>
    </row>
    <row r="165" spans="1:10" ht="24.75" customHeight="1">
      <c r="A165" s="170">
        <v>162</v>
      </c>
      <c r="B165" s="18" t="s">
        <v>1981</v>
      </c>
      <c r="C165" s="504">
        <v>3192.6</v>
      </c>
      <c r="D165" s="504">
        <v>3192.6</v>
      </c>
      <c r="E165" s="170">
        <v>0</v>
      </c>
      <c r="F165" s="171"/>
      <c r="G165" s="505" t="s">
        <v>3757</v>
      </c>
      <c r="H165" s="171"/>
      <c r="I165" s="505" t="s">
        <v>145</v>
      </c>
      <c r="J165" s="171"/>
    </row>
    <row r="166" spans="1:10" ht="24.75" customHeight="1">
      <c r="A166" s="170">
        <v>163</v>
      </c>
      <c r="B166" s="18" t="s">
        <v>1982</v>
      </c>
      <c r="C166" s="504">
        <v>6120</v>
      </c>
      <c r="D166" s="504">
        <v>6120</v>
      </c>
      <c r="E166" s="170">
        <v>0</v>
      </c>
      <c r="F166" s="171"/>
      <c r="G166" s="505" t="s">
        <v>3757</v>
      </c>
      <c r="H166" s="171"/>
      <c r="I166" s="505" t="s">
        <v>145</v>
      </c>
      <c r="J166" s="171"/>
    </row>
    <row r="167" spans="1:10" ht="33.75" customHeight="1">
      <c r="A167" s="170">
        <v>164</v>
      </c>
      <c r="B167" s="18" t="s">
        <v>1983</v>
      </c>
      <c r="C167" s="504">
        <v>7779</v>
      </c>
      <c r="D167" s="504">
        <v>7779</v>
      </c>
      <c r="E167" s="170">
        <v>0</v>
      </c>
      <c r="F167" s="171"/>
      <c r="G167" s="505" t="s">
        <v>3757</v>
      </c>
      <c r="H167" s="171"/>
      <c r="I167" s="505" t="s">
        <v>145</v>
      </c>
      <c r="J167" s="171"/>
    </row>
    <row r="168" spans="1:10" ht="25.5" customHeight="1">
      <c r="A168" s="170">
        <v>165</v>
      </c>
      <c r="B168" s="18" t="s">
        <v>1984</v>
      </c>
      <c r="C168" s="504">
        <v>5200</v>
      </c>
      <c r="D168" s="504">
        <v>5200</v>
      </c>
      <c r="E168" s="170">
        <v>0</v>
      </c>
      <c r="F168" s="171"/>
      <c r="G168" s="505" t="s">
        <v>3757</v>
      </c>
      <c r="H168" s="171"/>
      <c r="I168" s="505" t="s">
        <v>145</v>
      </c>
      <c r="J168" s="171"/>
    </row>
    <row r="169" spans="1:10" ht="27" customHeight="1">
      <c r="A169" s="170">
        <v>166</v>
      </c>
      <c r="B169" s="18" t="s">
        <v>1984</v>
      </c>
      <c r="C169" s="504">
        <v>5200</v>
      </c>
      <c r="D169" s="504">
        <v>5200</v>
      </c>
      <c r="E169" s="170">
        <v>0</v>
      </c>
      <c r="F169" s="171"/>
      <c r="G169" s="505" t="s">
        <v>3757</v>
      </c>
      <c r="H169" s="171"/>
      <c r="I169" s="505" t="s">
        <v>145</v>
      </c>
      <c r="J169" s="171"/>
    </row>
    <row r="170" spans="1:10" ht="31.5" customHeight="1">
      <c r="A170" s="170">
        <v>167</v>
      </c>
      <c r="B170" s="18" t="s">
        <v>1985</v>
      </c>
      <c r="C170" s="504">
        <v>4364.58</v>
      </c>
      <c r="D170" s="504">
        <v>4364.58</v>
      </c>
      <c r="E170" s="170">
        <v>0</v>
      </c>
      <c r="F170" s="171"/>
      <c r="G170" s="505" t="s">
        <v>3757</v>
      </c>
      <c r="H170" s="171"/>
      <c r="I170" s="505" t="s">
        <v>145</v>
      </c>
      <c r="J170" s="171"/>
    </row>
    <row r="171" spans="1:10" ht="30.75" customHeight="1">
      <c r="A171" s="170">
        <v>168</v>
      </c>
      <c r="B171" s="18" t="s">
        <v>1986</v>
      </c>
      <c r="C171" s="504">
        <v>3500</v>
      </c>
      <c r="D171" s="504">
        <v>3500</v>
      </c>
      <c r="E171" s="170">
        <v>0</v>
      </c>
      <c r="F171" s="171"/>
      <c r="G171" s="505" t="s">
        <v>3757</v>
      </c>
      <c r="H171" s="171"/>
      <c r="I171" s="505" t="s">
        <v>145</v>
      </c>
      <c r="J171" s="171"/>
    </row>
    <row r="172" spans="1:10" ht="31.5" customHeight="1">
      <c r="A172" s="170">
        <v>169</v>
      </c>
      <c r="B172" s="18" t="s">
        <v>1987</v>
      </c>
      <c r="C172" s="504">
        <v>4200</v>
      </c>
      <c r="D172" s="504">
        <v>4200</v>
      </c>
      <c r="E172" s="170">
        <v>0</v>
      </c>
      <c r="F172" s="171"/>
      <c r="G172" s="505" t="s">
        <v>3757</v>
      </c>
      <c r="H172" s="171"/>
      <c r="I172" s="505" t="s">
        <v>145</v>
      </c>
      <c r="J172" s="171"/>
    </row>
    <row r="173" spans="1:10" ht="30" customHeight="1">
      <c r="A173" s="170">
        <v>170</v>
      </c>
      <c r="B173" s="18" t="s">
        <v>1988</v>
      </c>
      <c r="C173" s="504">
        <v>5080</v>
      </c>
      <c r="D173" s="504">
        <v>5080</v>
      </c>
      <c r="E173" s="170">
        <v>0</v>
      </c>
      <c r="F173" s="171"/>
      <c r="G173" s="505" t="s">
        <v>3757</v>
      </c>
      <c r="H173" s="171"/>
      <c r="I173" s="505" t="s">
        <v>145</v>
      </c>
      <c r="J173" s="171"/>
    </row>
    <row r="174" spans="1:10" ht="24.75" customHeight="1">
      <c r="A174" s="170">
        <v>171</v>
      </c>
      <c r="B174" s="18" t="s">
        <v>1988</v>
      </c>
      <c r="C174" s="504">
        <v>5080</v>
      </c>
      <c r="D174" s="504">
        <v>5080</v>
      </c>
      <c r="E174" s="170">
        <v>0</v>
      </c>
      <c r="F174" s="171"/>
      <c r="G174" s="505" t="s">
        <v>3757</v>
      </c>
      <c r="H174" s="171"/>
      <c r="I174" s="505" t="s">
        <v>145</v>
      </c>
      <c r="J174" s="171"/>
    </row>
    <row r="175" spans="1:10" ht="24.75" customHeight="1">
      <c r="A175" s="170">
        <v>172</v>
      </c>
      <c r="B175" s="18" t="s">
        <v>1988</v>
      </c>
      <c r="C175" s="504">
        <v>5080</v>
      </c>
      <c r="D175" s="504">
        <v>5080</v>
      </c>
      <c r="E175" s="170">
        <v>0</v>
      </c>
      <c r="F175" s="171"/>
      <c r="G175" s="505" t="s">
        <v>3757</v>
      </c>
      <c r="H175" s="171"/>
      <c r="I175" s="505" t="s">
        <v>145</v>
      </c>
      <c r="J175" s="171"/>
    </row>
    <row r="176" spans="1:10" ht="24.75" customHeight="1">
      <c r="A176" s="170">
        <v>173</v>
      </c>
      <c r="B176" s="18" t="s">
        <v>1988</v>
      </c>
      <c r="C176" s="504">
        <v>5080</v>
      </c>
      <c r="D176" s="504">
        <v>5080</v>
      </c>
      <c r="E176" s="170">
        <v>0</v>
      </c>
      <c r="F176" s="171"/>
      <c r="G176" s="505" t="s">
        <v>3757</v>
      </c>
      <c r="H176" s="171"/>
      <c r="I176" s="505" t="s">
        <v>145</v>
      </c>
      <c r="J176" s="171"/>
    </row>
    <row r="177" spans="1:10" ht="24.75" customHeight="1">
      <c r="A177" s="170">
        <v>174</v>
      </c>
      <c r="B177" s="18" t="s">
        <v>1988</v>
      </c>
      <c r="C177" s="504">
        <v>5080</v>
      </c>
      <c r="D177" s="504">
        <v>5080</v>
      </c>
      <c r="E177" s="170">
        <v>0</v>
      </c>
      <c r="F177" s="171"/>
      <c r="G177" s="505" t="s">
        <v>3757</v>
      </c>
      <c r="H177" s="171"/>
      <c r="I177" s="505" t="s">
        <v>145</v>
      </c>
      <c r="J177" s="171"/>
    </row>
    <row r="178" spans="1:10" ht="24.75" customHeight="1">
      <c r="A178" s="170">
        <v>175</v>
      </c>
      <c r="B178" s="18" t="s">
        <v>1989</v>
      </c>
      <c r="C178" s="504">
        <v>4000</v>
      </c>
      <c r="D178" s="504">
        <v>4000</v>
      </c>
      <c r="E178" s="170">
        <v>0</v>
      </c>
      <c r="F178" s="171"/>
      <c r="G178" s="505" t="s">
        <v>3757</v>
      </c>
      <c r="H178" s="171"/>
      <c r="I178" s="505" t="s">
        <v>145</v>
      </c>
      <c r="J178" s="171"/>
    </row>
    <row r="179" spans="1:10" ht="24.75" customHeight="1">
      <c r="A179" s="170">
        <v>176</v>
      </c>
      <c r="B179" s="18" t="s">
        <v>1853</v>
      </c>
      <c r="C179" s="504">
        <v>14182</v>
      </c>
      <c r="D179" s="504">
        <v>14182</v>
      </c>
      <c r="E179" s="170">
        <v>0</v>
      </c>
      <c r="F179" s="171"/>
      <c r="G179" s="505" t="s">
        <v>3757</v>
      </c>
      <c r="H179" s="171"/>
      <c r="I179" s="505" t="s">
        <v>145</v>
      </c>
      <c r="J179" s="171"/>
    </row>
    <row r="180" spans="1:10" ht="24.75" customHeight="1">
      <c r="A180" s="170">
        <v>177</v>
      </c>
      <c r="B180" s="18" t="s">
        <v>1990</v>
      </c>
      <c r="C180" s="504">
        <v>3017.16</v>
      </c>
      <c r="D180" s="504">
        <v>3017.16</v>
      </c>
      <c r="E180" s="170">
        <v>0</v>
      </c>
      <c r="F180" s="171"/>
      <c r="G180" s="505" t="s">
        <v>3757</v>
      </c>
      <c r="H180" s="171"/>
      <c r="I180" s="505" t="s">
        <v>145</v>
      </c>
      <c r="J180" s="171"/>
    </row>
    <row r="181" spans="1:10" ht="26.25" customHeight="1">
      <c r="A181" s="170">
        <v>178</v>
      </c>
      <c r="B181" s="18" t="s">
        <v>1827</v>
      </c>
      <c r="C181" s="504">
        <v>7650</v>
      </c>
      <c r="D181" s="504">
        <v>7650</v>
      </c>
      <c r="E181" s="170">
        <v>0</v>
      </c>
      <c r="F181" s="171"/>
      <c r="G181" s="505" t="s">
        <v>3757</v>
      </c>
      <c r="H181" s="171"/>
      <c r="I181" s="505" t="s">
        <v>145</v>
      </c>
      <c r="J181" s="171"/>
    </row>
    <row r="182" spans="1:10" ht="26.25" customHeight="1">
      <c r="A182" s="170">
        <v>179</v>
      </c>
      <c r="B182" s="18" t="s">
        <v>1828</v>
      </c>
      <c r="C182" s="504">
        <v>7500</v>
      </c>
      <c r="D182" s="504">
        <v>7500</v>
      </c>
      <c r="E182" s="170">
        <v>0</v>
      </c>
      <c r="F182" s="171"/>
      <c r="G182" s="505" t="s">
        <v>3757</v>
      </c>
      <c r="H182" s="171"/>
      <c r="I182" s="505" t="s">
        <v>145</v>
      </c>
      <c r="J182" s="171"/>
    </row>
    <row r="183" spans="1:10" ht="26.25" customHeight="1">
      <c r="A183" s="170">
        <v>180</v>
      </c>
      <c r="B183" s="18" t="s">
        <v>1829</v>
      </c>
      <c r="C183" s="504">
        <v>3750</v>
      </c>
      <c r="D183" s="504">
        <v>3750</v>
      </c>
      <c r="E183" s="170">
        <v>0</v>
      </c>
      <c r="F183" s="171"/>
      <c r="G183" s="505" t="s">
        <v>3757</v>
      </c>
      <c r="H183" s="171"/>
      <c r="I183" s="505" t="s">
        <v>145</v>
      </c>
      <c r="J183" s="171"/>
    </row>
    <row r="184" spans="1:10" ht="26.25" customHeight="1">
      <c r="A184" s="170">
        <v>181</v>
      </c>
      <c r="B184" s="18" t="s">
        <v>1830</v>
      </c>
      <c r="C184" s="504">
        <v>4490</v>
      </c>
      <c r="D184" s="504">
        <v>4490</v>
      </c>
      <c r="E184" s="170">
        <v>0</v>
      </c>
      <c r="F184" s="171"/>
      <c r="G184" s="505" t="s">
        <v>3757</v>
      </c>
      <c r="H184" s="171"/>
      <c r="I184" s="505" t="s">
        <v>145</v>
      </c>
      <c r="J184" s="171"/>
    </row>
    <row r="185" spans="1:10" ht="26.25" customHeight="1">
      <c r="A185" s="170">
        <v>182</v>
      </c>
      <c r="B185" s="18" t="s">
        <v>1831</v>
      </c>
      <c r="C185" s="504">
        <v>3800</v>
      </c>
      <c r="D185" s="504">
        <v>3800</v>
      </c>
      <c r="E185" s="170">
        <v>0</v>
      </c>
      <c r="F185" s="171"/>
      <c r="G185" s="505" t="s">
        <v>3757</v>
      </c>
      <c r="H185" s="171"/>
      <c r="I185" s="505" t="s">
        <v>145</v>
      </c>
      <c r="J185" s="171"/>
    </row>
    <row r="186" spans="1:10" ht="26.25" customHeight="1">
      <c r="A186" s="170">
        <v>183</v>
      </c>
      <c r="B186" s="18" t="s">
        <v>1832</v>
      </c>
      <c r="C186" s="504">
        <v>5100</v>
      </c>
      <c r="D186" s="504">
        <v>5100</v>
      </c>
      <c r="E186" s="170">
        <v>0</v>
      </c>
      <c r="F186" s="171"/>
      <c r="G186" s="505" t="s">
        <v>3757</v>
      </c>
      <c r="H186" s="171"/>
      <c r="I186" s="505" t="s">
        <v>145</v>
      </c>
      <c r="J186" s="171"/>
    </row>
    <row r="187" spans="1:10" ht="26.25" customHeight="1">
      <c r="A187" s="170">
        <v>184</v>
      </c>
      <c r="B187" s="18" t="s">
        <v>1833</v>
      </c>
      <c r="C187" s="504">
        <v>13900</v>
      </c>
      <c r="D187" s="504">
        <v>13900</v>
      </c>
      <c r="E187" s="170">
        <v>0</v>
      </c>
      <c r="F187" s="171"/>
      <c r="G187" s="505" t="s">
        <v>3757</v>
      </c>
      <c r="H187" s="171"/>
      <c r="I187" s="505" t="s">
        <v>145</v>
      </c>
      <c r="J187" s="171"/>
    </row>
    <row r="188" spans="1:10" ht="30.75" customHeight="1">
      <c r="A188" s="170">
        <v>185</v>
      </c>
      <c r="B188" s="18" t="s">
        <v>1992</v>
      </c>
      <c r="C188" s="504">
        <v>3900</v>
      </c>
      <c r="D188" s="504">
        <v>3900</v>
      </c>
      <c r="E188" s="170">
        <v>0</v>
      </c>
      <c r="F188" s="171"/>
      <c r="G188" s="505" t="s">
        <v>3757</v>
      </c>
      <c r="H188" s="171"/>
      <c r="I188" s="505" t="s">
        <v>145</v>
      </c>
      <c r="J188" s="171"/>
    </row>
    <row r="189" spans="1:10" ht="23.25" customHeight="1">
      <c r="A189" s="170">
        <v>186</v>
      </c>
      <c r="B189" s="18" t="s">
        <v>1826</v>
      </c>
      <c r="C189" s="504">
        <v>4200</v>
      </c>
      <c r="D189" s="504">
        <v>4200</v>
      </c>
      <c r="E189" s="170">
        <v>0</v>
      </c>
      <c r="F189" s="171"/>
      <c r="G189" s="505" t="s">
        <v>3757</v>
      </c>
      <c r="H189" s="171"/>
      <c r="I189" s="505" t="s">
        <v>145</v>
      </c>
      <c r="J189" s="171"/>
    </row>
    <row r="190" spans="1:10" ht="23.25" customHeight="1">
      <c r="A190" s="170">
        <v>187</v>
      </c>
      <c r="B190" s="18" t="s">
        <v>1834</v>
      </c>
      <c r="C190" s="504">
        <v>5675</v>
      </c>
      <c r="D190" s="504">
        <v>5675</v>
      </c>
      <c r="E190" s="170">
        <v>0</v>
      </c>
      <c r="F190" s="171"/>
      <c r="G190" s="505" t="s">
        <v>3757</v>
      </c>
      <c r="H190" s="171"/>
      <c r="I190" s="505" t="s">
        <v>145</v>
      </c>
      <c r="J190" s="171"/>
    </row>
    <row r="191" spans="1:10" ht="23.25" customHeight="1">
      <c r="A191" s="170">
        <v>188</v>
      </c>
      <c r="B191" s="18" t="s">
        <v>1834</v>
      </c>
      <c r="C191" s="504">
        <v>5675</v>
      </c>
      <c r="D191" s="504">
        <v>5675</v>
      </c>
      <c r="E191" s="170">
        <v>0</v>
      </c>
      <c r="F191" s="171"/>
      <c r="G191" s="505" t="s">
        <v>3757</v>
      </c>
      <c r="H191" s="171"/>
      <c r="I191" s="505" t="s">
        <v>145</v>
      </c>
      <c r="J191" s="171"/>
    </row>
    <row r="192" spans="1:10" ht="23.25" customHeight="1">
      <c r="A192" s="170">
        <v>189</v>
      </c>
      <c r="B192" s="18" t="s">
        <v>1754</v>
      </c>
      <c r="C192" s="504">
        <v>5000</v>
      </c>
      <c r="D192" s="504">
        <v>5000</v>
      </c>
      <c r="E192" s="170">
        <v>0</v>
      </c>
      <c r="F192" s="171"/>
      <c r="G192" s="505" t="s">
        <v>3757</v>
      </c>
      <c r="H192" s="171"/>
      <c r="I192" s="505" t="s">
        <v>145</v>
      </c>
      <c r="J192" s="171"/>
    </row>
    <row r="193" spans="1:10" ht="23.25" customHeight="1">
      <c r="A193" s="170">
        <v>190</v>
      </c>
      <c r="B193" s="18" t="s">
        <v>1826</v>
      </c>
      <c r="C193" s="504">
        <v>6060</v>
      </c>
      <c r="D193" s="504">
        <v>6060</v>
      </c>
      <c r="E193" s="170">
        <v>0</v>
      </c>
      <c r="F193" s="171"/>
      <c r="G193" s="505" t="s">
        <v>3757</v>
      </c>
      <c r="H193" s="171"/>
      <c r="I193" s="505" t="s">
        <v>145</v>
      </c>
      <c r="J193" s="171"/>
    </row>
    <row r="194" spans="1:10" ht="23.25" customHeight="1">
      <c r="A194" s="170">
        <v>191</v>
      </c>
      <c r="B194" s="18" t="s">
        <v>1835</v>
      </c>
      <c r="C194" s="504">
        <v>9108</v>
      </c>
      <c r="D194" s="504">
        <v>9108</v>
      </c>
      <c r="E194" s="170">
        <v>0</v>
      </c>
      <c r="F194" s="171"/>
      <c r="G194" s="505" t="s">
        <v>3757</v>
      </c>
      <c r="H194" s="171"/>
      <c r="I194" s="505" t="s">
        <v>145</v>
      </c>
      <c r="J194" s="171"/>
    </row>
    <row r="195" spans="1:10" ht="23.25" customHeight="1">
      <c r="A195" s="170">
        <v>192</v>
      </c>
      <c r="B195" s="18" t="s">
        <v>1836</v>
      </c>
      <c r="C195" s="504">
        <v>3690</v>
      </c>
      <c r="D195" s="504">
        <v>3690</v>
      </c>
      <c r="E195" s="170">
        <v>0</v>
      </c>
      <c r="F195" s="171"/>
      <c r="G195" s="505" t="s">
        <v>3757</v>
      </c>
      <c r="H195" s="171"/>
      <c r="I195" s="505" t="s">
        <v>145</v>
      </c>
      <c r="J195" s="171"/>
    </row>
    <row r="196" spans="1:10" ht="25.5" customHeight="1">
      <c r="A196" s="170">
        <v>193</v>
      </c>
      <c r="B196" s="18" t="s">
        <v>1836</v>
      </c>
      <c r="C196" s="504">
        <v>3690</v>
      </c>
      <c r="D196" s="504">
        <v>3690</v>
      </c>
      <c r="E196" s="170">
        <v>0</v>
      </c>
      <c r="F196" s="171"/>
      <c r="G196" s="505" t="s">
        <v>3757</v>
      </c>
      <c r="H196" s="171"/>
      <c r="I196" s="505" t="s">
        <v>145</v>
      </c>
      <c r="J196" s="171"/>
    </row>
    <row r="197" spans="1:10" ht="25.5" customHeight="1">
      <c r="A197" s="170">
        <v>194</v>
      </c>
      <c r="B197" s="18" t="s">
        <v>1837</v>
      </c>
      <c r="C197" s="504">
        <v>11000</v>
      </c>
      <c r="D197" s="504">
        <v>11000</v>
      </c>
      <c r="E197" s="170">
        <v>0</v>
      </c>
      <c r="F197" s="171"/>
      <c r="G197" s="505" t="s">
        <v>3757</v>
      </c>
      <c r="H197" s="171"/>
      <c r="I197" s="505" t="s">
        <v>145</v>
      </c>
      <c r="J197" s="171"/>
    </row>
    <row r="198" spans="1:10" ht="25.5" customHeight="1">
      <c r="A198" s="170">
        <v>195</v>
      </c>
      <c r="B198" s="18" t="s">
        <v>1838</v>
      </c>
      <c r="C198" s="504">
        <v>5790</v>
      </c>
      <c r="D198" s="504">
        <v>5790</v>
      </c>
      <c r="E198" s="170">
        <v>0</v>
      </c>
      <c r="F198" s="171"/>
      <c r="G198" s="505" t="s">
        <v>3757</v>
      </c>
      <c r="H198" s="171"/>
      <c r="I198" s="505" t="s">
        <v>145</v>
      </c>
      <c r="J198" s="171"/>
    </row>
    <row r="199" spans="1:10" ht="31.5" customHeight="1">
      <c r="A199" s="170">
        <v>196</v>
      </c>
      <c r="B199" s="18" t="s">
        <v>2753</v>
      </c>
      <c r="C199" s="504">
        <v>16000</v>
      </c>
      <c r="D199" s="504">
        <v>16000</v>
      </c>
      <c r="E199" s="172">
        <f>C199-D199</f>
        <v>0</v>
      </c>
      <c r="F199" s="171"/>
      <c r="G199" s="505" t="s">
        <v>3757</v>
      </c>
      <c r="H199" s="171"/>
      <c r="I199" s="505" t="s">
        <v>145</v>
      </c>
      <c r="J199" s="171"/>
    </row>
    <row r="200" spans="1:10" ht="31.5" customHeight="1">
      <c r="A200" s="519">
        <v>197</v>
      </c>
      <c r="B200" s="520" t="s">
        <v>3714</v>
      </c>
      <c r="C200" s="506">
        <v>15000</v>
      </c>
      <c r="D200" s="506">
        <v>15000</v>
      </c>
      <c r="E200" s="172">
        <f t="shared" ref="E200:E218" si="0">C200-D200</f>
        <v>0</v>
      </c>
      <c r="F200" s="330"/>
      <c r="G200" s="505" t="s">
        <v>3757</v>
      </c>
      <c r="H200" s="330"/>
      <c r="I200" s="505" t="s">
        <v>145</v>
      </c>
      <c r="J200" s="330"/>
    </row>
    <row r="201" spans="1:10" ht="31.5" customHeight="1">
      <c r="A201" s="519">
        <v>198</v>
      </c>
      <c r="B201" s="318" t="s">
        <v>3715</v>
      </c>
      <c r="C201" s="506">
        <v>25000</v>
      </c>
      <c r="D201" s="506">
        <v>25000</v>
      </c>
      <c r="E201" s="172">
        <f t="shared" si="0"/>
        <v>0</v>
      </c>
      <c r="F201" s="330"/>
      <c r="G201" s="505" t="s">
        <v>3757</v>
      </c>
      <c r="H201" s="330"/>
      <c r="I201" s="505" t="s">
        <v>145</v>
      </c>
      <c r="J201" s="330"/>
    </row>
    <row r="202" spans="1:10" ht="31.5" customHeight="1">
      <c r="A202" s="519">
        <v>199</v>
      </c>
      <c r="B202" s="318" t="s">
        <v>3716</v>
      </c>
      <c r="C202" s="506">
        <v>43730</v>
      </c>
      <c r="D202" s="506">
        <v>43730</v>
      </c>
      <c r="E202" s="172">
        <f t="shared" si="0"/>
        <v>0</v>
      </c>
      <c r="F202" s="330"/>
      <c r="G202" s="505" t="s">
        <v>3757</v>
      </c>
      <c r="H202" s="330"/>
      <c r="I202" s="505" t="s">
        <v>145</v>
      </c>
      <c r="J202" s="330"/>
    </row>
    <row r="203" spans="1:10" ht="25.5" customHeight="1">
      <c r="A203" s="519">
        <v>20</v>
      </c>
      <c r="B203" s="318" t="s">
        <v>3717</v>
      </c>
      <c r="C203" s="506">
        <v>24990</v>
      </c>
      <c r="D203" s="506">
        <v>24990</v>
      </c>
      <c r="E203" s="172">
        <f t="shared" si="0"/>
        <v>0</v>
      </c>
      <c r="F203" s="330"/>
      <c r="G203" s="505" t="s">
        <v>3757</v>
      </c>
      <c r="H203" s="330"/>
      <c r="I203" s="505" t="s">
        <v>145</v>
      </c>
      <c r="J203" s="330"/>
    </row>
    <row r="204" spans="1:10" ht="24" customHeight="1">
      <c r="A204" s="519">
        <v>201</v>
      </c>
      <c r="B204" s="318" t="s">
        <v>3718</v>
      </c>
      <c r="C204" s="506">
        <v>32010</v>
      </c>
      <c r="D204" s="506">
        <v>0</v>
      </c>
      <c r="E204" s="172">
        <f t="shared" si="0"/>
        <v>32010</v>
      </c>
      <c r="F204" s="330"/>
      <c r="G204" s="505" t="s">
        <v>3757</v>
      </c>
      <c r="H204" s="330"/>
      <c r="I204" s="505" t="s">
        <v>145</v>
      </c>
      <c r="J204" s="330"/>
    </row>
    <row r="205" spans="1:10" ht="31.5" customHeight="1">
      <c r="A205" s="519">
        <v>202</v>
      </c>
      <c r="B205" s="318" t="s">
        <v>3719</v>
      </c>
      <c r="C205" s="506">
        <v>15372</v>
      </c>
      <c r="D205" s="506">
        <v>15372</v>
      </c>
      <c r="E205" s="172">
        <f t="shared" si="0"/>
        <v>0</v>
      </c>
      <c r="F205" s="330"/>
      <c r="G205" s="505" t="s">
        <v>3757</v>
      </c>
      <c r="H205" s="330"/>
      <c r="I205" s="505" t="s">
        <v>145</v>
      </c>
      <c r="J205" s="330"/>
    </row>
    <row r="206" spans="1:10" ht="24.75" customHeight="1">
      <c r="A206" s="519">
        <v>203</v>
      </c>
      <c r="B206" s="318" t="s">
        <v>3720</v>
      </c>
      <c r="C206" s="506">
        <v>74106</v>
      </c>
      <c r="D206" s="506">
        <v>74106</v>
      </c>
      <c r="E206" s="172">
        <f t="shared" si="0"/>
        <v>0</v>
      </c>
      <c r="F206" s="330"/>
      <c r="G206" s="505" t="s">
        <v>3757</v>
      </c>
      <c r="H206" s="330"/>
      <c r="I206" s="505" t="s">
        <v>145</v>
      </c>
      <c r="J206" s="330"/>
    </row>
    <row r="207" spans="1:10" ht="23.25" customHeight="1">
      <c r="A207" s="519">
        <v>204</v>
      </c>
      <c r="B207" s="318" t="s">
        <v>3721</v>
      </c>
      <c r="C207" s="506">
        <v>37193</v>
      </c>
      <c r="D207" s="506">
        <v>37193</v>
      </c>
      <c r="E207" s="172">
        <f t="shared" si="0"/>
        <v>0</v>
      </c>
      <c r="F207" s="330"/>
      <c r="G207" s="505" t="s">
        <v>3757</v>
      </c>
      <c r="H207" s="330"/>
      <c r="I207" s="505" t="s">
        <v>145</v>
      </c>
      <c r="J207" s="330"/>
    </row>
    <row r="208" spans="1:10" ht="31.5" customHeight="1">
      <c r="A208" s="519">
        <v>205</v>
      </c>
      <c r="B208" s="318" t="s">
        <v>3722</v>
      </c>
      <c r="C208" s="506">
        <v>36200</v>
      </c>
      <c r="D208" s="506">
        <v>36200</v>
      </c>
      <c r="E208" s="172">
        <f t="shared" si="0"/>
        <v>0</v>
      </c>
      <c r="F208" s="330"/>
      <c r="G208" s="505" t="s">
        <v>3757</v>
      </c>
      <c r="H208" s="330"/>
      <c r="I208" s="505" t="s">
        <v>145</v>
      </c>
      <c r="J208" s="330"/>
    </row>
    <row r="209" spans="1:10" ht="23.25" customHeight="1">
      <c r="A209" s="519">
        <v>206</v>
      </c>
      <c r="B209" s="318" t="s">
        <v>3723</v>
      </c>
      <c r="C209" s="506">
        <v>2800</v>
      </c>
      <c r="D209" s="506">
        <v>2800</v>
      </c>
      <c r="E209" s="172">
        <f t="shared" si="0"/>
        <v>0</v>
      </c>
      <c r="F209" s="330"/>
      <c r="G209" s="505" t="s">
        <v>3757</v>
      </c>
      <c r="H209" s="330"/>
      <c r="I209" s="505" t="s">
        <v>145</v>
      </c>
      <c r="J209" s="330"/>
    </row>
    <row r="210" spans="1:10" ht="31.5" customHeight="1">
      <c r="A210" s="519">
        <v>207</v>
      </c>
      <c r="B210" s="318" t="s">
        <v>3724</v>
      </c>
      <c r="C210" s="506">
        <v>16500</v>
      </c>
      <c r="D210" s="506">
        <v>16500</v>
      </c>
      <c r="E210" s="172">
        <f t="shared" si="0"/>
        <v>0</v>
      </c>
      <c r="F210" s="330"/>
      <c r="G210" s="505" t="s">
        <v>3757</v>
      </c>
      <c r="H210" s="330"/>
      <c r="I210" s="505" t="s">
        <v>145</v>
      </c>
      <c r="J210" s="330"/>
    </row>
    <row r="211" spans="1:10" ht="31.5" customHeight="1">
      <c r="A211" s="519">
        <v>208</v>
      </c>
      <c r="B211" s="318" t="s">
        <v>3725</v>
      </c>
      <c r="C211" s="506">
        <v>4544</v>
      </c>
      <c r="D211" s="506">
        <v>4544</v>
      </c>
      <c r="E211" s="172">
        <f t="shared" si="0"/>
        <v>0</v>
      </c>
      <c r="F211" s="330"/>
      <c r="G211" s="505" t="s">
        <v>3757</v>
      </c>
      <c r="H211" s="330"/>
      <c r="I211" s="505" t="s">
        <v>145</v>
      </c>
      <c r="J211" s="330"/>
    </row>
    <row r="212" spans="1:10" ht="24.75" customHeight="1">
      <c r="A212" s="519">
        <v>209</v>
      </c>
      <c r="B212" s="318" t="s">
        <v>3726</v>
      </c>
      <c r="C212" s="506">
        <v>1600</v>
      </c>
      <c r="D212" s="506">
        <v>1600</v>
      </c>
      <c r="E212" s="172">
        <f t="shared" si="0"/>
        <v>0</v>
      </c>
      <c r="F212" s="330"/>
      <c r="G212" s="505" t="s">
        <v>3757</v>
      </c>
      <c r="H212" s="330"/>
      <c r="I212" s="505" t="s">
        <v>145</v>
      </c>
      <c r="J212" s="330"/>
    </row>
    <row r="213" spans="1:10" ht="26.25" customHeight="1">
      <c r="A213" s="519">
        <v>210</v>
      </c>
      <c r="B213" s="318" t="s">
        <v>3727</v>
      </c>
      <c r="C213" s="506">
        <v>24900</v>
      </c>
      <c r="D213" s="506">
        <v>24900</v>
      </c>
      <c r="E213" s="172">
        <f t="shared" si="0"/>
        <v>0</v>
      </c>
      <c r="F213" s="330"/>
      <c r="G213" s="505" t="s">
        <v>3757</v>
      </c>
      <c r="H213" s="330"/>
      <c r="I213" s="505" t="s">
        <v>145</v>
      </c>
      <c r="J213" s="330"/>
    </row>
    <row r="214" spans="1:10" ht="31.5" customHeight="1">
      <c r="A214" s="519">
        <v>211</v>
      </c>
      <c r="B214" s="318" t="s">
        <v>3728</v>
      </c>
      <c r="C214" s="506">
        <v>20680</v>
      </c>
      <c r="D214" s="506">
        <v>20680</v>
      </c>
      <c r="E214" s="172">
        <f t="shared" si="0"/>
        <v>0</v>
      </c>
      <c r="F214" s="330"/>
      <c r="G214" s="505" t="s">
        <v>3757</v>
      </c>
      <c r="H214" s="330"/>
      <c r="I214" s="505" t="s">
        <v>145</v>
      </c>
      <c r="J214" s="330"/>
    </row>
    <row r="215" spans="1:10" ht="31.5" customHeight="1">
      <c r="A215" s="519">
        <v>212</v>
      </c>
      <c r="B215" s="318" t="s">
        <v>3729</v>
      </c>
      <c r="C215" s="506">
        <v>3550</v>
      </c>
      <c r="D215" s="506">
        <v>3550</v>
      </c>
      <c r="E215" s="172">
        <f t="shared" si="0"/>
        <v>0</v>
      </c>
      <c r="F215" s="330"/>
      <c r="G215" s="505" t="s">
        <v>3757</v>
      </c>
      <c r="H215" s="330"/>
      <c r="I215" s="505" t="s">
        <v>145</v>
      </c>
      <c r="J215" s="330"/>
    </row>
    <row r="216" spans="1:10" ht="31.5" customHeight="1">
      <c r="A216" s="519">
        <v>213</v>
      </c>
      <c r="B216" s="318" t="s">
        <v>3729</v>
      </c>
      <c r="C216" s="506">
        <v>3550</v>
      </c>
      <c r="D216" s="506">
        <v>3550</v>
      </c>
      <c r="E216" s="172">
        <f t="shared" si="0"/>
        <v>0</v>
      </c>
      <c r="F216" s="330"/>
      <c r="G216" s="505" t="s">
        <v>3757</v>
      </c>
      <c r="H216" s="330"/>
      <c r="I216" s="505" t="s">
        <v>145</v>
      </c>
      <c r="J216" s="330"/>
    </row>
    <row r="217" spans="1:10" ht="24.75" customHeight="1">
      <c r="A217" s="519">
        <v>214</v>
      </c>
      <c r="B217" s="318" t="s">
        <v>3730</v>
      </c>
      <c r="C217" s="506">
        <v>904980</v>
      </c>
      <c r="D217" s="506">
        <v>0</v>
      </c>
      <c r="E217" s="172">
        <f t="shared" si="0"/>
        <v>904980</v>
      </c>
      <c r="F217" s="330"/>
      <c r="G217" s="505" t="s">
        <v>3757</v>
      </c>
      <c r="H217" s="330"/>
      <c r="I217" s="505" t="s">
        <v>145</v>
      </c>
      <c r="J217" s="330"/>
    </row>
    <row r="218" spans="1:10" ht="31.5" customHeight="1">
      <c r="A218" s="519">
        <v>215</v>
      </c>
      <c r="B218" s="318" t="s">
        <v>3731</v>
      </c>
      <c r="C218" s="506">
        <v>22800</v>
      </c>
      <c r="D218" s="506">
        <v>22800</v>
      </c>
      <c r="E218" s="172">
        <f t="shared" si="0"/>
        <v>0</v>
      </c>
      <c r="F218" s="330"/>
      <c r="G218" s="505" t="s">
        <v>3757</v>
      </c>
      <c r="H218" s="330"/>
      <c r="I218" s="505" t="s">
        <v>145</v>
      </c>
      <c r="J218" s="330"/>
    </row>
    <row r="219" spans="1:10" ht="31.5" customHeight="1">
      <c r="A219" s="519">
        <v>216</v>
      </c>
      <c r="B219" s="318" t="s">
        <v>3731</v>
      </c>
      <c r="C219" s="506">
        <v>22800</v>
      </c>
      <c r="D219" s="506">
        <v>22800</v>
      </c>
      <c r="E219" s="172">
        <f t="shared" ref="E219:E243" si="1">C219-D219</f>
        <v>0</v>
      </c>
      <c r="F219" s="330"/>
      <c r="G219" s="505" t="s">
        <v>3757</v>
      </c>
      <c r="H219" s="330"/>
      <c r="I219" s="505" t="s">
        <v>145</v>
      </c>
      <c r="J219" s="330"/>
    </row>
    <row r="220" spans="1:10" ht="31.5" customHeight="1">
      <c r="A220" s="519">
        <v>217</v>
      </c>
      <c r="B220" s="318" t="s">
        <v>3732</v>
      </c>
      <c r="C220" s="506">
        <v>19000</v>
      </c>
      <c r="D220" s="506">
        <v>19000</v>
      </c>
      <c r="E220" s="172">
        <f t="shared" si="1"/>
        <v>0</v>
      </c>
      <c r="F220" s="330"/>
      <c r="G220" s="505" t="s">
        <v>3757</v>
      </c>
      <c r="H220" s="330"/>
      <c r="I220" s="505" t="s">
        <v>145</v>
      </c>
      <c r="J220" s="330"/>
    </row>
    <row r="221" spans="1:10" ht="31.5" customHeight="1">
      <c r="A221" s="519">
        <v>218</v>
      </c>
      <c r="B221" s="318" t="s">
        <v>3733</v>
      </c>
      <c r="C221" s="506">
        <v>1300</v>
      </c>
      <c r="D221" s="506">
        <v>1300</v>
      </c>
      <c r="E221" s="172">
        <f t="shared" si="1"/>
        <v>0</v>
      </c>
      <c r="F221" s="330"/>
      <c r="G221" s="505" t="s">
        <v>3757</v>
      </c>
      <c r="H221" s="330"/>
      <c r="I221" s="505" t="s">
        <v>145</v>
      </c>
      <c r="J221" s="330"/>
    </row>
    <row r="222" spans="1:10" ht="31.5" customHeight="1">
      <c r="A222" s="519">
        <v>219</v>
      </c>
      <c r="B222" s="318" t="s">
        <v>3734</v>
      </c>
      <c r="C222" s="506">
        <v>690</v>
      </c>
      <c r="D222" s="506">
        <v>690</v>
      </c>
      <c r="E222" s="172">
        <f t="shared" si="1"/>
        <v>0</v>
      </c>
      <c r="F222" s="330"/>
      <c r="G222" s="505" t="s">
        <v>3757</v>
      </c>
      <c r="H222" s="330"/>
      <c r="I222" s="505" t="s">
        <v>145</v>
      </c>
      <c r="J222" s="330"/>
    </row>
    <row r="223" spans="1:10" ht="31.5" customHeight="1">
      <c r="A223" s="519">
        <v>220</v>
      </c>
      <c r="B223" s="318" t="s">
        <v>3735</v>
      </c>
      <c r="C223" s="506">
        <v>25380</v>
      </c>
      <c r="D223" s="506">
        <v>25380</v>
      </c>
      <c r="E223" s="172">
        <f t="shared" si="1"/>
        <v>0</v>
      </c>
      <c r="F223" s="330"/>
      <c r="G223" s="505" t="s">
        <v>3757</v>
      </c>
      <c r="H223" s="330"/>
      <c r="I223" s="505" t="s">
        <v>145</v>
      </c>
      <c r="J223" s="330"/>
    </row>
    <row r="224" spans="1:10" ht="31.5" customHeight="1">
      <c r="A224" s="519">
        <v>221</v>
      </c>
      <c r="B224" s="318" t="s">
        <v>3736</v>
      </c>
      <c r="C224" s="506">
        <v>4329</v>
      </c>
      <c r="D224" s="506">
        <v>4329</v>
      </c>
      <c r="E224" s="172">
        <f t="shared" si="1"/>
        <v>0</v>
      </c>
      <c r="F224" s="330"/>
      <c r="G224" s="505" t="s">
        <v>3757</v>
      </c>
      <c r="H224" s="330"/>
      <c r="I224" s="505" t="s">
        <v>145</v>
      </c>
      <c r="J224" s="330"/>
    </row>
    <row r="225" spans="1:10" ht="31.5" customHeight="1">
      <c r="A225" s="519">
        <v>222</v>
      </c>
      <c r="B225" s="318" t="s">
        <v>3737</v>
      </c>
      <c r="C225" s="506">
        <v>17500</v>
      </c>
      <c r="D225" s="506">
        <v>17500</v>
      </c>
      <c r="E225" s="172">
        <f t="shared" si="1"/>
        <v>0</v>
      </c>
      <c r="F225" s="330"/>
      <c r="G225" s="505" t="s">
        <v>3757</v>
      </c>
      <c r="H225" s="330"/>
      <c r="I225" s="505" t="s">
        <v>145</v>
      </c>
      <c r="J225" s="330"/>
    </row>
    <row r="226" spans="1:10" ht="22.5" customHeight="1">
      <c r="A226" s="519">
        <v>223</v>
      </c>
      <c r="B226" s="318" t="s">
        <v>3738</v>
      </c>
      <c r="C226" s="506">
        <v>32096</v>
      </c>
      <c r="D226" s="506">
        <v>32096</v>
      </c>
      <c r="E226" s="172">
        <f t="shared" si="1"/>
        <v>0</v>
      </c>
      <c r="F226" s="330"/>
      <c r="G226" s="505" t="s">
        <v>3757</v>
      </c>
      <c r="H226" s="330"/>
      <c r="I226" s="505" t="s">
        <v>145</v>
      </c>
      <c r="J226" s="330"/>
    </row>
    <row r="227" spans="1:10" ht="31.5" customHeight="1">
      <c r="A227" s="519">
        <v>224</v>
      </c>
      <c r="B227" s="318" t="s">
        <v>3739</v>
      </c>
      <c r="C227" s="506">
        <v>4557</v>
      </c>
      <c r="D227" s="506">
        <v>4557</v>
      </c>
      <c r="E227" s="172">
        <f t="shared" si="1"/>
        <v>0</v>
      </c>
      <c r="F227" s="330"/>
      <c r="G227" s="505" t="s">
        <v>3757</v>
      </c>
      <c r="H227" s="330"/>
      <c r="I227" s="505" t="s">
        <v>145</v>
      </c>
      <c r="J227" s="330"/>
    </row>
    <row r="228" spans="1:10" ht="24.75" customHeight="1">
      <c r="A228" s="519">
        <v>225</v>
      </c>
      <c r="B228" s="318" t="s">
        <v>3740</v>
      </c>
      <c r="C228" s="506">
        <v>14700</v>
      </c>
      <c r="D228" s="506">
        <v>14700</v>
      </c>
      <c r="E228" s="172">
        <f t="shared" si="1"/>
        <v>0</v>
      </c>
      <c r="F228" s="330"/>
      <c r="G228" s="505" t="s">
        <v>3757</v>
      </c>
      <c r="H228" s="330"/>
      <c r="I228" s="505" t="s">
        <v>145</v>
      </c>
      <c r="J228" s="330"/>
    </row>
    <row r="229" spans="1:10" ht="31.5" customHeight="1">
      <c r="A229" s="519">
        <v>226</v>
      </c>
      <c r="B229" s="318" t="s">
        <v>3741</v>
      </c>
      <c r="C229" s="506">
        <v>13000</v>
      </c>
      <c r="D229" s="506">
        <v>13000</v>
      </c>
      <c r="E229" s="172">
        <f t="shared" si="1"/>
        <v>0</v>
      </c>
      <c r="F229" s="330"/>
      <c r="G229" s="505" t="s">
        <v>3757</v>
      </c>
      <c r="H229" s="330"/>
      <c r="I229" s="505" t="s">
        <v>145</v>
      </c>
      <c r="J229" s="330"/>
    </row>
    <row r="230" spans="1:10" ht="31.5" customHeight="1">
      <c r="A230" s="519">
        <v>227</v>
      </c>
      <c r="B230" s="318" t="s">
        <v>3742</v>
      </c>
      <c r="C230" s="506">
        <v>17396.990000000002</v>
      </c>
      <c r="D230" s="506">
        <v>17396.990000000002</v>
      </c>
      <c r="E230" s="172">
        <f t="shared" si="1"/>
        <v>0</v>
      </c>
      <c r="F230" s="330"/>
      <c r="G230" s="505" t="s">
        <v>3757</v>
      </c>
      <c r="H230" s="330"/>
      <c r="I230" s="505" t="s">
        <v>145</v>
      </c>
      <c r="J230" s="330"/>
    </row>
    <row r="231" spans="1:10" ht="31.5" customHeight="1">
      <c r="A231" s="519">
        <v>228</v>
      </c>
      <c r="B231" s="318" t="s">
        <v>3743</v>
      </c>
      <c r="C231" s="506">
        <v>920</v>
      </c>
      <c r="D231" s="506">
        <v>920</v>
      </c>
      <c r="E231" s="172">
        <f t="shared" si="1"/>
        <v>0</v>
      </c>
      <c r="F231" s="330"/>
      <c r="G231" s="505" t="s">
        <v>3757</v>
      </c>
      <c r="H231" s="330"/>
      <c r="I231" s="505" t="s">
        <v>145</v>
      </c>
      <c r="J231" s="330"/>
    </row>
    <row r="232" spans="1:10" ht="31.5" customHeight="1">
      <c r="A232" s="519">
        <v>229</v>
      </c>
      <c r="B232" s="318" t="s">
        <v>3743</v>
      </c>
      <c r="C232" s="506">
        <v>920</v>
      </c>
      <c r="D232" s="506">
        <v>920</v>
      </c>
      <c r="E232" s="172">
        <f t="shared" si="1"/>
        <v>0</v>
      </c>
      <c r="F232" s="330"/>
      <c r="G232" s="505" t="s">
        <v>3757</v>
      </c>
      <c r="H232" s="330"/>
      <c r="I232" s="505" t="s">
        <v>145</v>
      </c>
      <c r="J232" s="330"/>
    </row>
    <row r="233" spans="1:10" ht="31.5" customHeight="1">
      <c r="A233" s="519">
        <v>230</v>
      </c>
      <c r="B233" s="318" t="s">
        <v>3744</v>
      </c>
      <c r="C233" s="506">
        <v>8200</v>
      </c>
      <c r="D233" s="506">
        <v>8200</v>
      </c>
      <c r="E233" s="172">
        <f t="shared" si="1"/>
        <v>0</v>
      </c>
      <c r="F233" s="330"/>
      <c r="G233" s="505" t="s">
        <v>3757</v>
      </c>
      <c r="H233" s="330"/>
      <c r="I233" s="505" t="s">
        <v>145</v>
      </c>
      <c r="J233" s="330"/>
    </row>
    <row r="234" spans="1:10" ht="31.5" customHeight="1">
      <c r="A234" s="519">
        <v>231</v>
      </c>
      <c r="B234" s="318" t="s">
        <v>3745</v>
      </c>
      <c r="C234" s="506">
        <v>18200</v>
      </c>
      <c r="D234" s="506">
        <v>18200</v>
      </c>
      <c r="E234" s="172">
        <f t="shared" si="1"/>
        <v>0</v>
      </c>
      <c r="F234" s="330"/>
      <c r="G234" s="505" t="s">
        <v>3757</v>
      </c>
      <c r="H234" s="330"/>
      <c r="I234" s="505" t="s">
        <v>145</v>
      </c>
      <c r="J234" s="330"/>
    </row>
    <row r="235" spans="1:10" ht="25.5" customHeight="1">
      <c r="A235" s="519">
        <v>232</v>
      </c>
      <c r="B235" s="318" t="s">
        <v>3746</v>
      </c>
      <c r="C235" s="506">
        <v>4000</v>
      </c>
      <c r="D235" s="506">
        <v>4000</v>
      </c>
      <c r="E235" s="172">
        <f t="shared" si="1"/>
        <v>0</v>
      </c>
      <c r="F235" s="330"/>
      <c r="G235" s="505" t="s">
        <v>3757</v>
      </c>
      <c r="H235" s="330"/>
      <c r="I235" s="505" t="s">
        <v>145</v>
      </c>
      <c r="J235" s="330"/>
    </row>
    <row r="236" spans="1:10" ht="25.5" customHeight="1">
      <c r="A236" s="519">
        <v>233</v>
      </c>
      <c r="B236" s="318" t="s">
        <v>3747</v>
      </c>
      <c r="C236" s="506">
        <v>9000</v>
      </c>
      <c r="D236" s="506">
        <v>9000</v>
      </c>
      <c r="E236" s="172">
        <f t="shared" si="1"/>
        <v>0</v>
      </c>
      <c r="F236" s="330"/>
      <c r="G236" s="505" t="s">
        <v>3757</v>
      </c>
      <c r="H236" s="330"/>
      <c r="I236" s="505" t="s">
        <v>145</v>
      </c>
      <c r="J236" s="330"/>
    </row>
    <row r="237" spans="1:10" ht="25.5" customHeight="1">
      <c r="A237" s="519">
        <v>234</v>
      </c>
      <c r="B237" s="318" t="s">
        <v>3748</v>
      </c>
      <c r="C237" s="506">
        <v>10336</v>
      </c>
      <c r="D237" s="506">
        <v>10336</v>
      </c>
      <c r="E237" s="172">
        <f t="shared" si="1"/>
        <v>0</v>
      </c>
      <c r="F237" s="330"/>
      <c r="G237" s="505" t="s">
        <v>3757</v>
      </c>
      <c r="H237" s="330"/>
      <c r="I237" s="505" t="s">
        <v>145</v>
      </c>
      <c r="J237" s="330"/>
    </row>
    <row r="238" spans="1:10" ht="31.5" customHeight="1">
      <c r="A238" s="519">
        <v>234</v>
      </c>
      <c r="B238" s="318" t="s">
        <v>3742</v>
      </c>
      <c r="C238" s="506">
        <v>18515</v>
      </c>
      <c r="D238" s="506">
        <v>18515</v>
      </c>
      <c r="E238" s="172">
        <f t="shared" si="1"/>
        <v>0</v>
      </c>
      <c r="F238" s="330"/>
      <c r="G238" s="505" t="s">
        <v>3757</v>
      </c>
      <c r="H238" s="330"/>
      <c r="I238" s="505" t="s">
        <v>145</v>
      </c>
      <c r="J238" s="330"/>
    </row>
    <row r="239" spans="1:10" ht="31.5" customHeight="1">
      <c r="A239" s="519">
        <v>236</v>
      </c>
      <c r="B239" s="318" t="s">
        <v>3749</v>
      </c>
      <c r="C239" s="506">
        <v>14750</v>
      </c>
      <c r="D239" s="506">
        <v>14750</v>
      </c>
      <c r="E239" s="172">
        <f t="shared" si="1"/>
        <v>0</v>
      </c>
      <c r="F239" s="330"/>
      <c r="G239" s="505" t="s">
        <v>3757</v>
      </c>
      <c r="H239" s="330"/>
      <c r="I239" s="505" t="s">
        <v>145</v>
      </c>
      <c r="J239" s="330"/>
    </row>
    <row r="240" spans="1:10" ht="26.25" customHeight="1">
      <c r="A240" s="519">
        <v>237</v>
      </c>
      <c r="B240" s="318" t="s">
        <v>3749</v>
      </c>
      <c r="C240" s="506">
        <v>14750</v>
      </c>
      <c r="D240" s="506">
        <v>14750</v>
      </c>
      <c r="E240" s="172">
        <f t="shared" si="1"/>
        <v>0</v>
      </c>
      <c r="F240" s="330"/>
      <c r="G240" s="505" t="s">
        <v>3757</v>
      </c>
      <c r="H240" s="330"/>
      <c r="I240" s="505" t="s">
        <v>145</v>
      </c>
      <c r="J240" s="330"/>
    </row>
    <row r="241" spans="1:10" ht="24.75" customHeight="1">
      <c r="A241" s="519">
        <v>238</v>
      </c>
      <c r="B241" s="318" t="s">
        <v>3750</v>
      </c>
      <c r="C241" s="506">
        <v>7500</v>
      </c>
      <c r="D241" s="506">
        <v>7500</v>
      </c>
      <c r="E241" s="172">
        <f t="shared" si="1"/>
        <v>0</v>
      </c>
      <c r="F241" s="330"/>
      <c r="G241" s="505" t="s">
        <v>3757</v>
      </c>
      <c r="H241" s="330"/>
      <c r="I241" s="505" t="s">
        <v>145</v>
      </c>
      <c r="J241" s="330"/>
    </row>
    <row r="242" spans="1:10" ht="26.25" customHeight="1">
      <c r="A242" s="519">
        <v>239</v>
      </c>
      <c r="B242" s="318" t="s">
        <v>3751</v>
      </c>
      <c r="C242" s="506">
        <v>5000</v>
      </c>
      <c r="D242" s="506">
        <v>5000</v>
      </c>
      <c r="E242" s="172">
        <f t="shared" si="1"/>
        <v>0</v>
      </c>
      <c r="F242" s="330"/>
      <c r="G242" s="505" t="s">
        <v>3757</v>
      </c>
      <c r="H242" s="330"/>
      <c r="I242" s="505" t="s">
        <v>145</v>
      </c>
      <c r="J242" s="330"/>
    </row>
    <row r="243" spans="1:10" ht="31.5" customHeight="1">
      <c r="A243" s="519">
        <v>240</v>
      </c>
      <c r="B243" s="318" t="s">
        <v>3752</v>
      </c>
      <c r="C243" s="506">
        <v>500000</v>
      </c>
      <c r="D243" s="506">
        <v>33333.360000000001</v>
      </c>
      <c r="E243" s="172">
        <f t="shared" si="1"/>
        <v>466666.64</v>
      </c>
      <c r="F243" s="330"/>
      <c r="G243" s="505" t="s">
        <v>3757</v>
      </c>
      <c r="H243" s="330"/>
      <c r="I243" s="505" t="s">
        <v>145</v>
      </c>
      <c r="J243" s="330"/>
    </row>
    <row r="244" spans="1:10" ht="25.5" customHeight="1">
      <c r="A244" s="521"/>
      <c r="B244" s="522" t="s">
        <v>1672</v>
      </c>
      <c r="C244" s="523">
        <f>SUM(C4:C243)</f>
        <v>4961268.1500000004</v>
      </c>
      <c r="D244" s="523">
        <f>SUM(D4:D243)</f>
        <v>3536686.5999999996</v>
      </c>
      <c r="E244" s="524">
        <f>C244-D244</f>
        <v>1424581.5500000007</v>
      </c>
      <c r="F244" s="522"/>
      <c r="G244" s="525"/>
      <c r="H244" s="93"/>
      <c r="I244" s="505" t="s">
        <v>145</v>
      </c>
      <c r="J244" s="93"/>
    </row>
    <row r="245" spans="1:10" ht="37.5" customHeight="1">
      <c r="A245" s="1034" t="s">
        <v>2754</v>
      </c>
      <c r="B245" s="1035"/>
      <c r="C245" s="1035"/>
      <c r="D245" s="1035"/>
      <c r="E245" s="1035"/>
      <c r="F245" s="1035"/>
      <c r="G245" s="1035"/>
      <c r="H245" s="1035"/>
      <c r="I245" s="1035"/>
      <c r="J245" s="1036"/>
    </row>
    <row r="246" spans="1:10" ht="37.5" customHeight="1">
      <c r="A246" s="156">
        <v>1</v>
      </c>
      <c r="B246" s="526" t="s">
        <v>2327</v>
      </c>
      <c r="C246" s="22">
        <v>939350</v>
      </c>
      <c r="D246" s="22">
        <v>939350</v>
      </c>
      <c r="E246" s="527">
        <f>C246-D246</f>
        <v>0</v>
      </c>
      <c r="F246" s="96" t="s">
        <v>3754</v>
      </c>
      <c r="G246" s="505" t="s">
        <v>3757</v>
      </c>
      <c r="H246" s="528" t="s">
        <v>3756</v>
      </c>
      <c r="I246" s="505" t="s">
        <v>145</v>
      </c>
      <c r="J246" s="528" t="s">
        <v>3753</v>
      </c>
    </row>
    <row r="247" spans="1:10" ht="37.5" customHeight="1">
      <c r="A247" s="156">
        <v>2</v>
      </c>
      <c r="B247" s="526" t="s">
        <v>1809</v>
      </c>
      <c r="C247" s="22">
        <v>499500</v>
      </c>
      <c r="D247" s="22">
        <v>499500</v>
      </c>
      <c r="E247" s="527">
        <f t="shared" ref="E247:E251" si="2">C247-D247</f>
        <v>0</v>
      </c>
      <c r="F247" s="93"/>
      <c r="G247" s="505" t="s">
        <v>3757</v>
      </c>
      <c r="H247" s="528"/>
      <c r="I247" s="505" t="s">
        <v>145</v>
      </c>
      <c r="J247" s="93"/>
    </row>
    <row r="248" spans="1:10" ht="37.5" customHeight="1">
      <c r="A248" s="156">
        <v>3</v>
      </c>
      <c r="B248" s="526" t="s">
        <v>2755</v>
      </c>
      <c r="C248" s="22">
        <v>700658.4</v>
      </c>
      <c r="D248" s="22">
        <v>700658.4</v>
      </c>
      <c r="E248" s="527">
        <f t="shared" si="2"/>
        <v>0</v>
      </c>
      <c r="F248" s="96" t="s">
        <v>3768</v>
      </c>
      <c r="G248" s="505" t="s">
        <v>3757</v>
      </c>
      <c r="H248" s="528" t="s">
        <v>3769</v>
      </c>
      <c r="I248" s="505" t="s">
        <v>145</v>
      </c>
      <c r="J248" s="96" t="s">
        <v>3767</v>
      </c>
    </row>
    <row r="249" spans="1:10" ht="37.5" customHeight="1">
      <c r="A249" s="156">
        <v>4</v>
      </c>
      <c r="B249" s="526" t="s">
        <v>2327</v>
      </c>
      <c r="C249" s="22">
        <v>1065384.6200000001</v>
      </c>
      <c r="D249" s="22">
        <v>1065384.6200000001</v>
      </c>
      <c r="E249" s="527">
        <f t="shared" si="2"/>
        <v>0</v>
      </c>
      <c r="F249" s="96" t="s">
        <v>3762</v>
      </c>
      <c r="G249" s="505" t="s">
        <v>3757</v>
      </c>
      <c r="H249" s="528" t="s">
        <v>3763</v>
      </c>
      <c r="I249" s="505" t="s">
        <v>145</v>
      </c>
      <c r="J249" s="96" t="s">
        <v>3761</v>
      </c>
    </row>
    <row r="250" spans="1:10" ht="37.5" customHeight="1">
      <c r="A250" s="156">
        <v>5</v>
      </c>
      <c r="B250" s="526" t="s">
        <v>2328</v>
      </c>
      <c r="C250" s="22">
        <v>650157.67000000004</v>
      </c>
      <c r="D250" s="22">
        <v>390094.56</v>
      </c>
      <c r="E250" s="527">
        <f t="shared" si="2"/>
        <v>260063.11000000004</v>
      </c>
      <c r="F250" s="96" t="s">
        <v>3765</v>
      </c>
      <c r="G250" s="505" t="s">
        <v>3757</v>
      </c>
      <c r="H250" s="528" t="s">
        <v>3766</v>
      </c>
      <c r="I250" s="505" t="s">
        <v>145</v>
      </c>
      <c r="J250" s="96" t="s">
        <v>3764</v>
      </c>
    </row>
    <row r="251" spans="1:10" ht="37.5" customHeight="1">
      <c r="A251" s="156">
        <v>6</v>
      </c>
      <c r="B251" s="526" t="s">
        <v>2329</v>
      </c>
      <c r="C251" s="22">
        <v>609462</v>
      </c>
      <c r="D251" s="22">
        <v>304731</v>
      </c>
      <c r="E251" s="527">
        <f t="shared" si="2"/>
        <v>304731</v>
      </c>
      <c r="F251" s="528" t="s">
        <v>3759</v>
      </c>
      <c r="G251" s="505" t="s">
        <v>3757</v>
      </c>
      <c r="H251" s="528" t="s">
        <v>3760</v>
      </c>
      <c r="I251" s="505" t="s">
        <v>145</v>
      </c>
      <c r="J251" s="528" t="s">
        <v>3758</v>
      </c>
    </row>
    <row r="252" spans="1:10" ht="27" customHeight="1">
      <c r="A252" s="521"/>
      <c r="B252" s="529" t="s">
        <v>1672</v>
      </c>
      <c r="C252" s="523">
        <f>SUM(C246:C251)</f>
        <v>4464512.6899999995</v>
      </c>
      <c r="D252" s="523">
        <f>SUM(D246:D251)</f>
        <v>3899718.58</v>
      </c>
      <c r="E252" s="523">
        <f>SUM(E250:E251)</f>
        <v>564794.1100000001</v>
      </c>
      <c r="F252" s="530"/>
      <c r="G252" s="525"/>
      <c r="H252" s="93"/>
      <c r="I252" s="333"/>
      <c r="J252" s="93"/>
    </row>
    <row r="253" spans="1:10" ht="37.5" customHeight="1">
      <c r="A253" s="531"/>
      <c r="B253" s="532"/>
      <c r="C253" s="531"/>
      <c r="D253" s="531"/>
      <c r="E253" s="532"/>
      <c r="F253" s="532"/>
      <c r="G253" s="533"/>
      <c r="H253" s="532"/>
      <c r="I253" s="532"/>
      <c r="J253" s="532"/>
    </row>
    <row r="254" spans="1:10" ht="37.5" customHeight="1">
      <c r="A254" s="531"/>
      <c r="B254" s="534"/>
      <c r="C254" s="535"/>
      <c r="D254" s="535"/>
      <c r="E254" s="534"/>
      <c r="F254" s="534"/>
      <c r="G254" s="536"/>
      <c r="J254" s="534"/>
    </row>
    <row r="255" spans="1:10" ht="37.5" customHeight="1">
      <c r="A255" s="531"/>
      <c r="B255" s="532"/>
      <c r="C255" s="531"/>
      <c r="D255" s="531"/>
      <c r="E255" s="532"/>
      <c r="F255" s="532"/>
      <c r="G255" s="533"/>
      <c r="H255" s="532"/>
      <c r="I255" s="532"/>
      <c r="J255" s="532"/>
    </row>
    <row r="256" spans="1:10" ht="37.5" customHeight="1">
      <c r="A256" s="531"/>
      <c r="B256" s="537"/>
      <c r="C256" s="531"/>
      <c r="D256" s="531"/>
      <c r="E256" s="532"/>
      <c r="F256" s="532"/>
      <c r="G256" s="533"/>
      <c r="H256" s="532"/>
      <c r="I256" s="532"/>
      <c r="J256" s="532"/>
    </row>
    <row r="257" spans="1:10" ht="37.5" customHeight="1">
      <c r="A257" s="531"/>
      <c r="B257" s="537"/>
      <c r="C257" s="531"/>
      <c r="D257" s="531"/>
      <c r="E257" s="532"/>
      <c r="F257" s="532"/>
      <c r="G257" s="533"/>
      <c r="H257" s="532"/>
      <c r="I257" s="532"/>
      <c r="J257" s="532"/>
    </row>
    <row r="258" spans="1:10" ht="37.5" customHeight="1">
      <c r="A258" s="531"/>
      <c r="B258" s="532"/>
      <c r="C258" s="531"/>
      <c r="D258" s="531"/>
      <c r="E258" s="532"/>
      <c r="F258" s="532"/>
      <c r="G258" s="533"/>
      <c r="H258" s="532"/>
      <c r="I258" s="532"/>
      <c r="J258" s="532"/>
    </row>
    <row r="259" spans="1:10" ht="37.5" customHeight="1">
      <c r="A259" s="531"/>
      <c r="B259" s="532"/>
      <c r="C259" s="531"/>
      <c r="D259" s="531"/>
      <c r="E259" s="532"/>
      <c r="F259" s="532"/>
      <c r="G259" s="533"/>
      <c r="H259" s="532"/>
      <c r="I259" s="532"/>
      <c r="J259" s="532"/>
    </row>
    <row r="260" spans="1:10" ht="37.5" customHeight="1">
      <c r="A260" s="531"/>
      <c r="B260" s="532"/>
      <c r="C260" s="531"/>
      <c r="D260" s="531"/>
      <c r="E260" s="532"/>
      <c r="F260" s="532"/>
      <c r="G260" s="533"/>
      <c r="H260" s="532"/>
      <c r="I260" s="532"/>
      <c r="J260" s="532"/>
    </row>
    <row r="261" spans="1:10" ht="37.5" customHeight="1">
      <c r="A261" s="531"/>
      <c r="B261" s="532"/>
      <c r="C261" s="531"/>
      <c r="D261" s="531"/>
      <c r="E261" s="532"/>
      <c r="F261" s="532"/>
      <c r="G261" s="533"/>
      <c r="H261" s="532"/>
      <c r="I261" s="532"/>
      <c r="J261" s="532"/>
    </row>
    <row r="262" spans="1:10" ht="37.5" customHeight="1">
      <c r="A262" s="531"/>
      <c r="B262" s="532"/>
      <c r="C262" s="531"/>
      <c r="D262" s="531"/>
      <c r="E262" s="532"/>
      <c r="F262" s="532"/>
      <c r="G262" s="532"/>
      <c r="H262" s="532"/>
      <c r="I262" s="532"/>
      <c r="J262" s="532"/>
    </row>
  </sheetData>
  <autoFilter ref="A2:J252">
    <filterColumn colId="8"/>
  </autoFilter>
  <mergeCells count="3">
    <mergeCell ref="A245:J245"/>
    <mergeCell ref="A3:J3"/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I33"/>
  <sheetViews>
    <sheetView topLeftCell="A19" workbookViewId="0">
      <selection activeCell="A29" sqref="A29"/>
    </sheetView>
  </sheetViews>
  <sheetFormatPr defaultRowHeight="15"/>
  <cols>
    <col min="1" max="1" width="9.140625" style="1"/>
    <col min="2" max="2" width="20.42578125" style="1" customWidth="1"/>
    <col min="3" max="3" width="14.42578125" style="1" customWidth="1"/>
    <col min="4" max="4" width="15.28515625" style="1" customWidth="1"/>
    <col min="5" max="5" width="14.28515625" style="1" customWidth="1"/>
    <col min="6" max="6" width="16.5703125" style="1" customWidth="1"/>
    <col min="7" max="7" width="18.5703125" style="1" customWidth="1"/>
    <col min="8" max="8" width="22.42578125" style="1" customWidth="1"/>
    <col min="9" max="9" width="17.42578125" style="1" customWidth="1"/>
    <col min="10" max="16384" width="9.140625" style="1"/>
  </cols>
  <sheetData>
    <row r="1" spans="1:9" s="98" customFormat="1">
      <c r="A1" s="1041" t="s">
        <v>3828</v>
      </c>
      <c r="B1" s="1042"/>
      <c r="C1" s="1042"/>
      <c r="D1" s="1042"/>
      <c r="E1" s="1042"/>
      <c r="F1" s="1042"/>
      <c r="G1" s="1042"/>
      <c r="H1" s="1042"/>
      <c r="I1" s="1042"/>
    </row>
    <row r="2" spans="1:9" ht="15.75" thickBot="1">
      <c r="A2" s="1043"/>
      <c r="B2" s="1043"/>
      <c r="C2" s="1043"/>
      <c r="D2" s="1043"/>
      <c r="E2" s="1043"/>
      <c r="F2" s="1043"/>
      <c r="G2" s="1043"/>
      <c r="H2" s="1043"/>
      <c r="I2" s="1043"/>
    </row>
    <row r="3" spans="1:9" ht="75">
      <c r="A3" s="514" t="s">
        <v>0</v>
      </c>
      <c r="B3" s="514" t="s">
        <v>1</v>
      </c>
      <c r="C3" s="729" t="s">
        <v>256</v>
      </c>
      <c r="D3" s="729" t="s">
        <v>257</v>
      </c>
      <c r="E3" s="729" t="s">
        <v>258</v>
      </c>
      <c r="F3" s="730" t="s">
        <v>2590</v>
      </c>
      <c r="G3" s="730" t="s">
        <v>3696</v>
      </c>
      <c r="H3" s="730" t="s">
        <v>3697</v>
      </c>
      <c r="I3" s="731" t="s">
        <v>3698</v>
      </c>
    </row>
    <row r="4" spans="1:9">
      <c r="A4" s="732">
        <v>1</v>
      </c>
      <c r="B4" s="732">
        <v>2</v>
      </c>
      <c r="C4" s="733">
        <v>3</v>
      </c>
      <c r="D4" s="733">
        <v>4</v>
      </c>
      <c r="E4" s="733">
        <v>5</v>
      </c>
      <c r="F4" s="733">
        <v>6</v>
      </c>
      <c r="G4" s="733">
        <v>7</v>
      </c>
      <c r="H4" s="734">
        <v>8</v>
      </c>
      <c r="I4" s="733">
        <v>9</v>
      </c>
    </row>
    <row r="5" spans="1:9" ht="38.25">
      <c r="A5" s="514">
        <v>1</v>
      </c>
      <c r="B5" s="735" t="s">
        <v>505</v>
      </c>
      <c r="C5" s="736">
        <v>19590</v>
      </c>
      <c r="D5" s="736">
        <v>19590</v>
      </c>
      <c r="E5" s="517">
        <v>0</v>
      </c>
      <c r="F5" s="517"/>
      <c r="G5" s="737" t="s">
        <v>1872</v>
      </c>
      <c r="H5" s="517" t="s">
        <v>2493</v>
      </c>
      <c r="I5" s="517"/>
    </row>
    <row r="6" spans="1:9" ht="38.25">
      <c r="A6" s="514">
        <v>2</v>
      </c>
      <c r="B6" s="735" t="s">
        <v>505</v>
      </c>
      <c r="C6" s="736">
        <v>30123</v>
      </c>
      <c r="D6" s="736">
        <v>30123</v>
      </c>
      <c r="E6" s="517">
        <v>0</v>
      </c>
      <c r="F6" s="517"/>
      <c r="G6" s="737" t="s">
        <v>1872</v>
      </c>
      <c r="H6" s="517" t="s">
        <v>2493</v>
      </c>
      <c r="I6" s="517"/>
    </row>
    <row r="7" spans="1:9" ht="39" thickBot="1">
      <c r="A7" s="738">
        <v>3</v>
      </c>
      <c r="B7" s="739" t="s">
        <v>1995</v>
      </c>
      <c r="C7" s="740">
        <v>3839</v>
      </c>
      <c r="D7" s="740">
        <v>3839</v>
      </c>
      <c r="E7" s="741">
        <v>0</v>
      </c>
      <c r="F7" s="741"/>
      <c r="G7" s="742" t="s">
        <v>1872</v>
      </c>
      <c r="H7" s="741" t="s">
        <v>2493</v>
      </c>
      <c r="I7" s="741"/>
    </row>
    <row r="8" spans="1:9" ht="15.75" thickBot="1">
      <c r="A8" s="743"/>
      <c r="B8" s="744" t="s">
        <v>1672</v>
      </c>
      <c r="C8" s="745">
        <f>SUM(C5:C7)</f>
        <v>53552</v>
      </c>
      <c r="D8" s="745">
        <f>SUM(D5:D7)</f>
        <v>53552</v>
      </c>
      <c r="E8" s="744">
        <v>0</v>
      </c>
      <c r="F8" s="744"/>
      <c r="G8" s="744"/>
      <c r="H8" s="744"/>
      <c r="I8" s="746"/>
    </row>
    <row r="10" spans="1:9">
      <c r="B10" s="1047"/>
      <c r="C10" s="1047"/>
      <c r="D10" s="1047"/>
      <c r="E10" s="1047"/>
      <c r="F10" s="1047"/>
      <c r="G10" s="233"/>
    </row>
    <row r="12" spans="1:9" ht="15.75">
      <c r="B12" s="1045" t="s">
        <v>1751</v>
      </c>
      <c r="C12" s="1045"/>
      <c r="D12" s="1045"/>
      <c r="E12" s="1045"/>
      <c r="F12" s="1045"/>
      <c r="G12" s="1045"/>
      <c r="H12" s="1045"/>
    </row>
    <row r="13" spans="1:9">
      <c r="B13" s="1046" t="s">
        <v>3829</v>
      </c>
      <c r="C13" s="1046"/>
      <c r="D13" s="1046"/>
      <c r="E13" s="1046"/>
      <c r="F13" s="1046"/>
      <c r="G13" s="1046"/>
      <c r="H13" s="1046"/>
      <c r="I13" s="1046"/>
    </row>
    <row r="14" spans="1:9" ht="15.75" thickBot="1"/>
    <row r="15" spans="1:9" ht="77.25" customHeight="1">
      <c r="A15" s="747" t="s">
        <v>0</v>
      </c>
      <c r="B15" s="748" t="s">
        <v>1</v>
      </c>
      <c r="C15" s="749" t="s">
        <v>256</v>
      </c>
      <c r="D15" s="749" t="s">
        <v>257</v>
      </c>
      <c r="E15" s="749" t="s">
        <v>258</v>
      </c>
      <c r="F15" s="730" t="s">
        <v>2590</v>
      </c>
      <c r="G15" s="730" t="s">
        <v>3696</v>
      </c>
      <c r="H15" s="730" t="s">
        <v>3697</v>
      </c>
      <c r="I15" s="731" t="s">
        <v>3698</v>
      </c>
    </row>
    <row r="16" spans="1:9">
      <c r="A16" s="750">
        <v>1</v>
      </c>
      <c r="B16" s="732">
        <v>2</v>
      </c>
      <c r="C16" s="733">
        <v>3</v>
      </c>
      <c r="D16" s="733">
        <v>4</v>
      </c>
      <c r="E16" s="733">
        <v>5</v>
      </c>
      <c r="F16" s="733">
        <v>6</v>
      </c>
      <c r="G16" s="733">
        <v>7</v>
      </c>
      <c r="H16" s="733">
        <v>8</v>
      </c>
      <c r="I16" s="751">
        <v>9</v>
      </c>
    </row>
    <row r="17" spans="1:9" ht="38.25">
      <c r="A17" s="752">
        <v>1</v>
      </c>
      <c r="B17" s="753" t="s">
        <v>2700</v>
      </c>
      <c r="C17" s="754">
        <v>5420</v>
      </c>
      <c r="D17" s="754">
        <v>5420</v>
      </c>
      <c r="E17" s="755">
        <f>C17-D17</f>
        <v>0</v>
      </c>
      <c r="F17" s="753"/>
      <c r="G17" s="756" t="s">
        <v>1751</v>
      </c>
      <c r="H17" s="757" t="s">
        <v>2493</v>
      </c>
      <c r="I17" s="758"/>
    </row>
    <row r="18" spans="1:9" ht="38.25">
      <c r="A18" s="752">
        <v>2</v>
      </c>
      <c r="B18" s="759" t="s">
        <v>1752</v>
      </c>
      <c r="C18" s="760">
        <v>8000</v>
      </c>
      <c r="D18" s="760">
        <v>8000</v>
      </c>
      <c r="E18" s="755">
        <f t="shared" ref="E18:E27" si="0">C18-D18</f>
        <v>0</v>
      </c>
      <c r="F18" s="757"/>
      <c r="G18" s="756" t="s">
        <v>1751</v>
      </c>
      <c r="H18" s="757" t="s">
        <v>2493</v>
      </c>
      <c r="I18" s="758"/>
    </row>
    <row r="19" spans="1:9" ht="38.25">
      <c r="A19" s="752">
        <v>3</v>
      </c>
      <c r="B19" s="759" t="s">
        <v>505</v>
      </c>
      <c r="C19" s="760">
        <v>25500</v>
      </c>
      <c r="D19" s="760">
        <v>25500</v>
      </c>
      <c r="E19" s="755">
        <f t="shared" si="0"/>
        <v>0</v>
      </c>
      <c r="F19" s="757"/>
      <c r="G19" s="756" t="s">
        <v>1751</v>
      </c>
      <c r="H19" s="757" t="s">
        <v>2493</v>
      </c>
      <c r="I19" s="758"/>
    </row>
    <row r="20" spans="1:9" ht="38.25">
      <c r="A20" s="752">
        <v>4</v>
      </c>
      <c r="B20" s="759" t="s">
        <v>3699</v>
      </c>
      <c r="C20" s="760">
        <v>27200</v>
      </c>
      <c r="D20" s="760">
        <v>27200</v>
      </c>
      <c r="E20" s="755">
        <f t="shared" si="0"/>
        <v>0</v>
      </c>
      <c r="F20" s="757"/>
      <c r="G20" s="756" t="s">
        <v>1751</v>
      </c>
      <c r="H20" s="757" t="s">
        <v>2493</v>
      </c>
      <c r="I20" s="758"/>
    </row>
    <row r="21" spans="1:9" ht="38.25">
      <c r="A21" s="752">
        <v>5</v>
      </c>
      <c r="B21" s="759" t="s">
        <v>3700</v>
      </c>
      <c r="C21" s="760">
        <v>105774</v>
      </c>
      <c r="D21" s="760">
        <v>105774</v>
      </c>
      <c r="E21" s="755">
        <f t="shared" si="0"/>
        <v>0</v>
      </c>
      <c r="F21" s="757"/>
      <c r="G21" s="756" t="s">
        <v>1751</v>
      </c>
      <c r="H21" s="757" t="s">
        <v>2493</v>
      </c>
      <c r="I21" s="758"/>
    </row>
    <row r="22" spans="1:9" ht="38.25">
      <c r="A22" s="752">
        <v>6</v>
      </c>
      <c r="B22" s="759" t="s">
        <v>3701</v>
      </c>
      <c r="C22" s="760">
        <v>5306</v>
      </c>
      <c r="D22" s="760">
        <v>5306</v>
      </c>
      <c r="E22" s="755">
        <f t="shared" si="0"/>
        <v>0</v>
      </c>
      <c r="F22" s="757"/>
      <c r="G22" s="756" t="s">
        <v>1751</v>
      </c>
      <c r="H22" s="757" t="s">
        <v>2493</v>
      </c>
      <c r="I22" s="758"/>
    </row>
    <row r="23" spans="1:9" ht="38.25">
      <c r="A23" s="752">
        <v>7</v>
      </c>
      <c r="B23" s="759" t="s">
        <v>1753</v>
      </c>
      <c r="C23" s="760">
        <v>3893.76</v>
      </c>
      <c r="D23" s="760">
        <v>3893.76</v>
      </c>
      <c r="E23" s="755">
        <f t="shared" si="0"/>
        <v>0</v>
      </c>
      <c r="F23" s="757"/>
      <c r="G23" s="756" t="s">
        <v>1751</v>
      </c>
      <c r="H23" s="757" t="s">
        <v>2493</v>
      </c>
      <c r="I23" s="758"/>
    </row>
    <row r="24" spans="1:9" ht="38.25">
      <c r="A24" s="752">
        <v>8</v>
      </c>
      <c r="B24" s="759" t="s">
        <v>3702</v>
      </c>
      <c r="C24" s="760">
        <v>4018.8</v>
      </c>
      <c r="D24" s="760">
        <v>4018.8</v>
      </c>
      <c r="E24" s="755">
        <f t="shared" si="0"/>
        <v>0</v>
      </c>
      <c r="F24" s="757"/>
      <c r="G24" s="756" t="s">
        <v>1751</v>
      </c>
      <c r="H24" s="757" t="s">
        <v>2493</v>
      </c>
      <c r="I24" s="758"/>
    </row>
    <row r="25" spans="1:9" ht="38.25">
      <c r="A25" s="752">
        <v>9</v>
      </c>
      <c r="B25" s="759" t="s">
        <v>333</v>
      </c>
      <c r="C25" s="760">
        <v>6000</v>
      </c>
      <c r="D25" s="760">
        <v>6000</v>
      </c>
      <c r="E25" s="755">
        <f t="shared" si="0"/>
        <v>0</v>
      </c>
      <c r="F25" s="757"/>
      <c r="G25" s="756" t="s">
        <v>1751</v>
      </c>
      <c r="H25" s="757" t="s">
        <v>2493</v>
      </c>
      <c r="I25" s="758"/>
    </row>
    <row r="26" spans="1:9" ht="38.25">
      <c r="A26" s="752">
        <v>10</v>
      </c>
      <c r="B26" s="759" t="s">
        <v>333</v>
      </c>
      <c r="C26" s="760">
        <v>7500</v>
      </c>
      <c r="D26" s="760">
        <v>7500</v>
      </c>
      <c r="E26" s="755">
        <f t="shared" si="0"/>
        <v>0</v>
      </c>
      <c r="F26" s="757"/>
      <c r="G26" s="756" t="s">
        <v>1751</v>
      </c>
      <c r="H26" s="757" t="s">
        <v>2493</v>
      </c>
      <c r="I26" s="758"/>
    </row>
    <row r="27" spans="1:9" ht="38.25">
      <c r="A27" s="761">
        <v>11</v>
      </c>
      <c r="B27" s="759" t="s">
        <v>333</v>
      </c>
      <c r="C27" s="762">
        <v>4500</v>
      </c>
      <c r="D27" s="762">
        <v>4500</v>
      </c>
      <c r="E27" s="755">
        <f t="shared" si="0"/>
        <v>0</v>
      </c>
      <c r="F27" s="763"/>
      <c r="G27" s="764" t="s">
        <v>1751</v>
      </c>
      <c r="H27" s="763" t="s">
        <v>2493</v>
      </c>
      <c r="I27" s="765"/>
    </row>
    <row r="28" spans="1:9">
      <c r="A28" s="766"/>
      <c r="B28" s="766" t="s">
        <v>1672</v>
      </c>
      <c r="C28" s="767">
        <f>SUM(C17:C27)</f>
        <v>203112.56</v>
      </c>
      <c r="D28" s="767">
        <f>SUM(D17:D27)</f>
        <v>203112.56</v>
      </c>
      <c r="E28" s="766"/>
      <c r="F28" s="766"/>
      <c r="G28" s="766"/>
      <c r="H28" s="766"/>
      <c r="I28" s="766"/>
    </row>
    <row r="29" spans="1:9" ht="15.75">
      <c r="A29" s="768"/>
      <c r="B29" s="769"/>
      <c r="C29" s="770"/>
      <c r="D29" s="642"/>
      <c r="E29" s="771"/>
      <c r="F29" s="770"/>
      <c r="G29" s="770"/>
      <c r="H29" s="772"/>
      <c r="I29" s="773"/>
    </row>
    <row r="30" spans="1:9" ht="15.75">
      <c r="A30" s="768"/>
      <c r="B30" s="769"/>
      <c r="C30" s="770"/>
      <c r="D30" s="642"/>
      <c r="E30" s="771"/>
      <c r="F30" s="770"/>
      <c r="G30" s="770"/>
      <c r="H30" s="772"/>
      <c r="I30" s="773"/>
    </row>
    <row r="31" spans="1:9">
      <c r="C31" s="774"/>
      <c r="F31" s="774"/>
      <c r="G31" s="774"/>
    </row>
    <row r="33" spans="2:6" ht="15.75">
      <c r="B33" s="1044"/>
      <c r="C33" s="1044"/>
      <c r="D33" s="1044"/>
      <c r="E33" s="1044"/>
      <c r="F33" s="1044"/>
    </row>
  </sheetData>
  <mergeCells count="5">
    <mergeCell ref="A1:I2"/>
    <mergeCell ref="B33:F33"/>
    <mergeCell ref="B12:H12"/>
    <mergeCell ref="B13:I13"/>
    <mergeCell ref="B10:F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:J60"/>
  <sheetViews>
    <sheetView workbookViewId="0">
      <selection sqref="A1:J1"/>
    </sheetView>
  </sheetViews>
  <sheetFormatPr defaultRowHeight="15.75"/>
  <cols>
    <col min="1" max="1" width="6" style="32" customWidth="1"/>
    <col min="2" max="2" width="26.28515625" style="32" customWidth="1"/>
    <col min="3" max="3" width="14.85546875" style="648" customWidth="1"/>
    <col min="4" max="4" width="13.140625" style="648" customWidth="1"/>
    <col min="5" max="5" width="13.28515625" style="648" customWidth="1"/>
    <col min="6" max="6" width="20" style="32" customWidth="1"/>
    <col min="7" max="7" width="15.42578125" style="32" customWidth="1"/>
    <col min="8" max="8" width="19.85546875" style="32" customWidth="1"/>
    <col min="9" max="9" width="12.85546875" style="32" customWidth="1"/>
    <col min="10" max="10" width="15.7109375" style="32" customWidth="1"/>
    <col min="11" max="16384" width="9.140625" style="1"/>
  </cols>
  <sheetData>
    <row r="1" spans="1:10">
      <c r="A1" s="1048" t="s">
        <v>3826</v>
      </c>
      <c r="B1" s="1048"/>
      <c r="C1" s="1048"/>
      <c r="D1" s="1048"/>
      <c r="E1" s="1048"/>
      <c r="F1" s="1048"/>
      <c r="G1" s="1048"/>
      <c r="H1" s="1048"/>
      <c r="I1" s="1049"/>
      <c r="J1" s="1048"/>
    </row>
    <row r="2" spans="1:10" ht="80.25" customHeight="1">
      <c r="A2" s="649" t="s">
        <v>1993</v>
      </c>
      <c r="B2" s="29" t="s">
        <v>1723</v>
      </c>
      <c r="C2" s="29" t="s">
        <v>2816</v>
      </c>
      <c r="D2" s="649" t="s">
        <v>2819</v>
      </c>
      <c r="E2" s="649" t="s">
        <v>2818</v>
      </c>
      <c r="F2" s="649" t="s">
        <v>2590</v>
      </c>
      <c r="G2" s="649" t="s">
        <v>9</v>
      </c>
      <c r="H2" s="29" t="s">
        <v>2832</v>
      </c>
      <c r="I2" s="650" t="s">
        <v>3755</v>
      </c>
      <c r="J2" s="29" t="s">
        <v>2833</v>
      </c>
    </row>
    <row r="3" spans="1:10" ht="15">
      <c r="A3" s="1050" t="s">
        <v>2847</v>
      </c>
      <c r="B3" s="1051"/>
      <c r="C3" s="1051"/>
      <c r="D3" s="1051"/>
      <c r="E3" s="1051"/>
      <c r="F3" s="1051"/>
      <c r="G3" s="1051"/>
      <c r="H3" s="1051"/>
      <c r="I3" s="1052"/>
      <c r="J3" s="1053"/>
    </row>
    <row r="4" spans="1:10" ht="38.25">
      <c r="A4" s="651">
        <v>1</v>
      </c>
      <c r="B4" s="256" t="s">
        <v>2834</v>
      </c>
      <c r="C4" s="223">
        <v>13200</v>
      </c>
      <c r="D4" s="198">
        <v>13200</v>
      </c>
      <c r="E4" s="196">
        <f>C4-D4</f>
        <v>0</v>
      </c>
      <c r="F4" s="652" t="s">
        <v>2878</v>
      </c>
      <c r="G4" s="653" t="s">
        <v>3374</v>
      </c>
      <c r="H4" s="115" t="s">
        <v>2493</v>
      </c>
      <c r="I4" s="653" t="s">
        <v>133</v>
      </c>
      <c r="J4" s="651" t="s">
        <v>2493</v>
      </c>
    </row>
    <row r="5" spans="1:10" ht="38.25">
      <c r="A5" s="26">
        <v>2</v>
      </c>
      <c r="B5" s="654" t="s">
        <v>2835</v>
      </c>
      <c r="C5" s="196">
        <v>22500</v>
      </c>
      <c r="D5" s="223">
        <v>22500</v>
      </c>
      <c r="E5" s="196">
        <f t="shared" ref="E5:E19" si="0">C5-D5</f>
        <v>0</v>
      </c>
      <c r="F5" s="31" t="s">
        <v>2879</v>
      </c>
      <c r="G5" s="653" t="s">
        <v>3374</v>
      </c>
      <c r="H5" s="115" t="s">
        <v>2493</v>
      </c>
      <c r="I5" s="653" t="s">
        <v>133</v>
      </c>
      <c r="J5" s="651" t="s">
        <v>2493</v>
      </c>
    </row>
    <row r="6" spans="1:10" ht="47.25">
      <c r="A6" s="26">
        <v>3</v>
      </c>
      <c r="B6" s="654" t="s">
        <v>2836</v>
      </c>
      <c r="C6" s="196">
        <v>10800</v>
      </c>
      <c r="D6" s="223">
        <v>10800</v>
      </c>
      <c r="E6" s="196">
        <f t="shared" si="0"/>
        <v>0</v>
      </c>
      <c r="F6" s="31" t="s">
        <v>2879</v>
      </c>
      <c r="G6" s="653" t="s">
        <v>3374</v>
      </c>
      <c r="H6" s="115" t="s">
        <v>2493</v>
      </c>
      <c r="I6" s="653" t="s">
        <v>133</v>
      </c>
      <c r="J6" s="651" t="s">
        <v>2493</v>
      </c>
    </row>
    <row r="7" spans="1:10" ht="38.25">
      <c r="A7" s="26">
        <v>4</v>
      </c>
      <c r="B7" s="654" t="s">
        <v>2837</v>
      </c>
      <c r="C7" s="196">
        <v>4950.01</v>
      </c>
      <c r="D7" s="223">
        <v>4950.01</v>
      </c>
      <c r="E7" s="196">
        <f t="shared" si="0"/>
        <v>0</v>
      </c>
      <c r="F7" s="31" t="s">
        <v>2880</v>
      </c>
      <c r="G7" s="653" t="s">
        <v>3374</v>
      </c>
      <c r="H7" s="115" t="s">
        <v>2493</v>
      </c>
      <c r="I7" s="653" t="s">
        <v>133</v>
      </c>
      <c r="J7" s="651" t="s">
        <v>2493</v>
      </c>
    </row>
    <row r="8" spans="1:10" ht="38.25">
      <c r="A8" s="26">
        <v>5</v>
      </c>
      <c r="B8" s="654" t="s">
        <v>2838</v>
      </c>
      <c r="C8" s="196">
        <v>10000</v>
      </c>
      <c r="D8" s="223">
        <v>10000</v>
      </c>
      <c r="E8" s="196">
        <f t="shared" si="0"/>
        <v>0</v>
      </c>
      <c r="F8" s="31" t="s">
        <v>2881</v>
      </c>
      <c r="G8" s="653" t="s">
        <v>3374</v>
      </c>
      <c r="H8" s="115" t="s">
        <v>2493</v>
      </c>
      <c r="I8" s="653" t="s">
        <v>133</v>
      </c>
      <c r="J8" s="651" t="s">
        <v>2493</v>
      </c>
    </row>
    <row r="9" spans="1:10" ht="38.25">
      <c r="A9" s="26">
        <v>6</v>
      </c>
      <c r="B9" s="654" t="s">
        <v>314</v>
      </c>
      <c r="C9" s="196">
        <v>15000</v>
      </c>
      <c r="D9" s="223">
        <v>15000</v>
      </c>
      <c r="E9" s="196">
        <f t="shared" si="0"/>
        <v>0</v>
      </c>
      <c r="F9" s="31" t="s">
        <v>2882</v>
      </c>
      <c r="G9" s="653" t="s">
        <v>3374</v>
      </c>
      <c r="H9" s="115" t="s">
        <v>2493</v>
      </c>
      <c r="I9" s="653" t="s">
        <v>133</v>
      </c>
      <c r="J9" s="651" t="s">
        <v>2493</v>
      </c>
    </row>
    <row r="10" spans="1:10" ht="38.25">
      <c r="A10" s="26">
        <v>7</v>
      </c>
      <c r="B10" s="654" t="s">
        <v>2839</v>
      </c>
      <c r="C10" s="196">
        <v>30126</v>
      </c>
      <c r="D10" s="223">
        <v>30126</v>
      </c>
      <c r="E10" s="196">
        <f t="shared" si="0"/>
        <v>0</v>
      </c>
      <c r="F10" s="31" t="s">
        <v>2883</v>
      </c>
      <c r="G10" s="653" t="s">
        <v>3374</v>
      </c>
      <c r="H10" s="115" t="s">
        <v>2493</v>
      </c>
      <c r="I10" s="653" t="s">
        <v>133</v>
      </c>
      <c r="J10" s="651" t="s">
        <v>2493</v>
      </c>
    </row>
    <row r="11" spans="1:10" ht="38.25">
      <c r="A11" s="26">
        <v>8</v>
      </c>
      <c r="B11" s="654" t="s">
        <v>2840</v>
      </c>
      <c r="C11" s="196">
        <v>25000</v>
      </c>
      <c r="D11" s="655">
        <v>25000</v>
      </c>
      <c r="E11" s="196">
        <f t="shared" si="0"/>
        <v>0</v>
      </c>
      <c r="F11" s="31" t="s">
        <v>2884</v>
      </c>
      <c r="G11" s="653" t="s">
        <v>3374</v>
      </c>
      <c r="H11" s="115" t="s">
        <v>2493</v>
      </c>
      <c r="I11" s="653" t="s">
        <v>133</v>
      </c>
      <c r="J11" s="651" t="s">
        <v>2493</v>
      </c>
    </row>
    <row r="12" spans="1:10" ht="38.25">
      <c r="A12" s="26">
        <v>9</v>
      </c>
      <c r="B12" s="654" t="s">
        <v>2841</v>
      </c>
      <c r="C12" s="196">
        <v>15300</v>
      </c>
      <c r="D12" s="655">
        <v>15300</v>
      </c>
      <c r="E12" s="196">
        <f t="shared" si="0"/>
        <v>0</v>
      </c>
      <c r="F12" s="31" t="s">
        <v>2885</v>
      </c>
      <c r="G12" s="653" t="s">
        <v>3374</v>
      </c>
      <c r="H12" s="115" t="s">
        <v>2493</v>
      </c>
      <c r="I12" s="653" t="s">
        <v>133</v>
      </c>
      <c r="J12" s="651" t="s">
        <v>2493</v>
      </c>
    </row>
    <row r="13" spans="1:10" ht="38.25">
      <c r="A13" s="26">
        <v>10</v>
      </c>
      <c r="B13" s="654" t="s">
        <v>2842</v>
      </c>
      <c r="C13" s="196">
        <v>5215</v>
      </c>
      <c r="D13" s="655">
        <v>5215</v>
      </c>
      <c r="E13" s="196">
        <f t="shared" si="0"/>
        <v>0</v>
      </c>
      <c r="F13" s="31" t="s">
        <v>2886</v>
      </c>
      <c r="G13" s="653" t="s">
        <v>3374</v>
      </c>
      <c r="H13" s="115" t="s">
        <v>2493</v>
      </c>
      <c r="I13" s="653" t="s">
        <v>133</v>
      </c>
      <c r="J13" s="651" t="s">
        <v>2493</v>
      </c>
    </row>
    <row r="14" spans="1:10" ht="38.25">
      <c r="A14" s="26">
        <v>11</v>
      </c>
      <c r="B14" s="654" t="s">
        <v>2843</v>
      </c>
      <c r="C14" s="196">
        <v>8000</v>
      </c>
      <c r="D14" s="655">
        <v>8000</v>
      </c>
      <c r="E14" s="196">
        <f t="shared" si="0"/>
        <v>0</v>
      </c>
      <c r="F14" s="31" t="s">
        <v>2887</v>
      </c>
      <c r="G14" s="653" t="s">
        <v>3374</v>
      </c>
      <c r="H14" s="115" t="s">
        <v>2493</v>
      </c>
      <c r="I14" s="653" t="s">
        <v>133</v>
      </c>
      <c r="J14" s="651" t="s">
        <v>2493</v>
      </c>
    </row>
    <row r="15" spans="1:10" ht="38.25">
      <c r="A15" s="26">
        <v>12</v>
      </c>
      <c r="B15" s="654" t="s">
        <v>2843</v>
      </c>
      <c r="C15" s="196">
        <v>8000</v>
      </c>
      <c r="D15" s="223">
        <v>8000</v>
      </c>
      <c r="E15" s="196">
        <f t="shared" si="0"/>
        <v>0</v>
      </c>
      <c r="F15" s="31" t="s">
        <v>2887</v>
      </c>
      <c r="G15" s="653" t="s">
        <v>3374</v>
      </c>
      <c r="H15" s="115" t="s">
        <v>2493</v>
      </c>
      <c r="I15" s="653" t="s">
        <v>133</v>
      </c>
      <c r="J15" s="651" t="s">
        <v>2493</v>
      </c>
    </row>
    <row r="16" spans="1:10" ht="38.25">
      <c r="A16" s="26">
        <v>13</v>
      </c>
      <c r="B16" s="654" t="s">
        <v>2844</v>
      </c>
      <c r="C16" s="196">
        <v>8000</v>
      </c>
      <c r="D16" s="223">
        <v>8000</v>
      </c>
      <c r="E16" s="196">
        <f t="shared" si="0"/>
        <v>0</v>
      </c>
      <c r="F16" s="31" t="s">
        <v>2887</v>
      </c>
      <c r="G16" s="653" t="s">
        <v>3374</v>
      </c>
      <c r="H16" s="115" t="s">
        <v>2493</v>
      </c>
      <c r="I16" s="653" t="s">
        <v>133</v>
      </c>
      <c r="J16" s="651" t="s">
        <v>2493</v>
      </c>
    </row>
    <row r="17" spans="1:10" s="638" customFormat="1" ht="38.25">
      <c r="A17" s="656">
        <v>14</v>
      </c>
      <c r="B17" s="654" t="s">
        <v>2845</v>
      </c>
      <c r="C17" s="196">
        <v>6690</v>
      </c>
      <c r="D17" s="223">
        <v>6690</v>
      </c>
      <c r="E17" s="196">
        <f t="shared" si="0"/>
        <v>0</v>
      </c>
      <c r="F17" s="31" t="s">
        <v>2888</v>
      </c>
      <c r="G17" s="653" t="s">
        <v>3374</v>
      </c>
      <c r="H17" s="115" t="s">
        <v>2493</v>
      </c>
      <c r="I17" s="653" t="s">
        <v>133</v>
      </c>
      <c r="J17" s="651" t="s">
        <v>2493</v>
      </c>
    </row>
    <row r="18" spans="1:10" s="638" customFormat="1" ht="61.5" customHeight="1">
      <c r="A18" s="656">
        <v>15</v>
      </c>
      <c r="B18" s="654" t="s">
        <v>2846</v>
      </c>
      <c r="C18" s="196">
        <v>9990</v>
      </c>
      <c r="D18" s="223">
        <v>9990</v>
      </c>
      <c r="E18" s="196">
        <f t="shared" si="0"/>
        <v>0</v>
      </c>
      <c r="F18" s="657"/>
      <c r="G18" s="653" t="s">
        <v>3374</v>
      </c>
      <c r="H18" s="657" t="s">
        <v>2889</v>
      </c>
      <c r="I18" s="653" t="s">
        <v>133</v>
      </c>
      <c r="J18" s="651" t="s">
        <v>2493</v>
      </c>
    </row>
    <row r="19" spans="1:10">
      <c r="A19" s="658"/>
      <c r="B19" s="659"/>
      <c r="C19" s="660">
        <f>SUM(C4:C18)</f>
        <v>192771.01</v>
      </c>
      <c r="D19" s="661">
        <f>SUM(D4:D18)</f>
        <v>192771.01</v>
      </c>
      <c r="E19" s="644">
        <f t="shared" si="0"/>
        <v>0</v>
      </c>
      <c r="F19" s="662"/>
      <c r="G19" s="663"/>
      <c r="H19" s="664"/>
      <c r="I19" s="665"/>
      <c r="J19" s="666"/>
    </row>
    <row r="20" spans="1:10">
      <c r="A20" s="1054" t="s">
        <v>2848</v>
      </c>
      <c r="B20" s="1055"/>
      <c r="C20" s="1055"/>
      <c r="D20" s="1055"/>
      <c r="E20" s="1055"/>
      <c r="F20" s="1055"/>
      <c r="G20" s="1055"/>
      <c r="H20" s="1055"/>
      <c r="I20" s="1056"/>
      <c r="J20" s="1057"/>
    </row>
    <row r="21" spans="1:10" ht="60">
      <c r="A21" s="26">
        <v>16</v>
      </c>
      <c r="B21" s="34" t="s">
        <v>2849</v>
      </c>
      <c r="C21" s="644">
        <v>7755695.5899999999</v>
      </c>
      <c r="D21" s="643">
        <v>861744</v>
      </c>
      <c r="E21" s="643">
        <f>C21-D21</f>
        <v>6893951.5899999999</v>
      </c>
      <c r="F21" s="657" t="s">
        <v>3789</v>
      </c>
      <c r="G21" s="667" t="s">
        <v>3374</v>
      </c>
      <c r="H21" s="657" t="s">
        <v>2890</v>
      </c>
      <c r="I21" s="667" t="s">
        <v>133</v>
      </c>
      <c r="J21" s="30" t="s">
        <v>2493</v>
      </c>
    </row>
    <row r="22" spans="1:10" ht="47.25">
      <c r="A22" s="26">
        <v>17</v>
      </c>
      <c r="B22" s="34" t="s">
        <v>2850</v>
      </c>
      <c r="C22" s="644">
        <v>4500</v>
      </c>
      <c r="D22" s="643">
        <v>4500</v>
      </c>
      <c r="E22" s="643">
        <f>C22-D22</f>
        <v>0</v>
      </c>
      <c r="F22" s="31" t="s">
        <v>2891</v>
      </c>
      <c r="G22" s="667" t="s">
        <v>3374</v>
      </c>
      <c r="H22" s="649" t="s">
        <v>2493</v>
      </c>
      <c r="I22" s="667" t="s">
        <v>133</v>
      </c>
      <c r="J22" s="30" t="s">
        <v>2493</v>
      </c>
    </row>
    <row r="23" spans="1:10" ht="47.25">
      <c r="A23" s="26">
        <v>18</v>
      </c>
      <c r="B23" s="34" t="s">
        <v>2851</v>
      </c>
      <c r="C23" s="644">
        <v>3900</v>
      </c>
      <c r="D23" s="643">
        <v>3900</v>
      </c>
      <c r="E23" s="643">
        <f t="shared" ref="E23:E56" si="1">C23-D23</f>
        <v>0</v>
      </c>
      <c r="F23" s="31" t="s">
        <v>2891</v>
      </c>
      <c r="G23" s="667" t="s">
        <v>3374</v>
      </c>
      <c r="H23" s="649" t="s">
        <v>2493</v>
      </c>
      <c r="I23" s="667" t="s">
        <v>133</v>
      </c>
      <c r="J23" s="30" t="s">
        <v>2493</v>
      </c>
    </row>
    <row r="24" spans="1:10" ht="38.25">
      <c r="A24" s="26">
        <v>19</v>
      </c>
      <c r="B24" s="34" t="s">
        <v>2852</v>
      </c>
      <c r="C24" s="644">
        <v>3200</v>
      </c>
      <c r="D24" s="643">
        <v>3200</v>
      </c>
      <c r="E24" s="643">
        <f t="shared" si="1"/>
        <v>0</v>
      </c>
      <c r="F24" s="31" t="s">
        <v>2892</v>
      </c>
      <c r="G24" s="667" t="s">
        <v>3374</v>
      </c>
      <c r="H24" s="649" t="s">
        <v>2493</v>
      </c>
      <c r="I24" s="667" t="s">
        <v>133</v>
      </c>
      <c r="J24" s="30" t="s">
        <v>2493</v>
      </c>
    </row>
    <row r="25" spans="1:10" ht="38.25">
      <c r="A25" s="26">
        <v>20</v>
      </c>
      <c r="B25" s="34" t="s">
        <v>2853</v>
      </c>
      <c r="C25" s="644">
        <v>3100</v>
      </c>
      <c r="D25" s="643">
        <v>3100</v>
      </c>
      <c r="E25" s="643">
        <f t="shared" si="1"/>
        <v>0</v>
      </c>
      <c r="F25" s="31" t="s">
        <v>2892</v>
      </c>
      <c r="G25" s="667" t="s">
        <v>3374</v>
      </c>
      <c r="H25" s="649" t="s">
        <v>2493</v>
      </c>
      <c r="I25" s="667" t="s">
        <v>133</v>
      </c>
      <c r="J25" s="30" t="s">
        <v>2493</v>
      </c>
    </row>
    <row r="26" spans="1:10" ht="38.25">
      <c r="A26" s="26">
        <v>21</v>
      </c>
      <c r="B26" s="34" t="s">
        <v>2854</v>
      </c>
      <c r="C26" s="644">
        <v>3100</v>
      </c>
      <c r="D26" s="643">
        <v>3100</v>
      </c>
      <c r="E26" s="643">
        <f t="shared" si="1"/>
        <v>0</v>
      </c>
      <c r="F26" s="31" t="s">
        <v>2892</v>
      </c>
      <c r="G26" s="667" t="s">
        <v>3374</v>
      </c>
      <c r="H26" s="649" t="s">
        <v>2493</v>
      </c>
      <c r="I26" s="667" t="s">
        <v>133</v>
      </c>
      <c r="J26" s="30" t="s">
        <v>2493</v>
      </c>
    </row>
    <row r="27" spans="1:10" ht="60">
      <c r="A27" s="26">
        <v>22</v>
      </c>
      <c r="B27" s="34" t="s">
        <v>2855</v>
      </c>
      <c r="C27" s="644">
        <v>9190</v>
      </c>
      <c r="D27" s="643">
        <v>9190</v>
      </c>
      <c r="E27" s="643">
        <f t="shared" si="1"/>
        <v>0</v>
      </c>
      <c r="F27" s="657"/>
      <c r="G27" s="667" t="s">
        <v>3374</v>
      </c>
      <c r="H27" s="657" t="s">
        <v>2893</v>
      </c>
      <c r="I27" s="667" t="s">
        <v>133</v>
      </c>
      <c r="J27" s="30" t="s">
        <v>2493</v>
      </c>
    </row>
    <row r="28" spans="1:10" ht="38.25">
      <c r="A28" s="26">
        <v>23</v>
      </c>
      <c r="B28" s="34" t="s">
        <v>2856</v>
      </c>
      <c r="C28" s="644">
        <v>10200</v>
      </c>
      <c r="D28" s="643">
        <v>10200</v>
      </c>
      <c r="E28" s="643">
        <f t="shared" si="1"/>
        <v>0</v>
      </c>
      <c r="F28" s="31" t="s">
        <v>2894</v>
      </c>
      <c r="G28" s="667" t="s">
        <v>3374</v>
      </c>
      <c r="H28" s="649" t="s">
        <v>2493</v>
      </c>
      <c r="I28" s="667" t="s">
        <v>133</v>
      </c>
      <c r="J28" s="30" t="s">
        <v>2493</v>
      </c>
    </row>
    <row r="29" spans="1:10" ht="60">
      <c r="A29" s="26">
        <v>24</v>
      </c>
      <c r="B29" s="34" t="s">
        <v>2857</v>
      </c>
      <c r="C29" s="644">
        <v>20650</v>
      </c>
      <c r="D29" s="643">
        <v>20650</v>
      </c>
      <c r="E29" s="643">
        <f t="shared" si="1"/>
        <v>0</v>
      </c>
      <c r="F29" s="657"/>
      <c r="G29" s="667" t="s">
        <v>3374</v>
      </c>
      <c r="H29" s="657" t="s">
        <v>2895</v>
      </c>
      <c r="I29" s="667" t="s">
        <v>133</v>
      </c>
      <c r="J29" s="30" t="s">
        <v>2493</v>
      </c>
    </row>
    <row r="30" spans="1:10" ht="38.25">
      <c r="A30" s="26">
        <v>25</v>
      </c>
      <c r="B30" s="34" t="s">
        <v>268</v>
      </c>
      <c r="C30" s="644">
        <v>3500</v>
      </c>
      <c r="D30" s="643">
        <v>3500</v>
      </c>
      <c r="E30" s="643">
        <f t="shared" si="1"/>
        <v>0</v>
      </c>
      <c r="F30" s="31" t="s">
        <v>2896</v>
      </c>
      <c r="G30" s="667" t="s">
        <v>3374</v>
      </c>
      <c r="H30" s="649" t="s">
        <v>2493</v>
      </c>
      <c r="I30" s="667" t="s">
        <v>133</v>
      </c>
      <c r="J30" s="30" t="s">
        <v>2493</v>
      </c>
    </row>
    <row r="31" spans="1:10" ht="47.25">
      <c r="A31" s="26">
        <v>26</v>
      </c>
      <c r="B31" s="34" t="s">
        <v>2858</v>
      </c>
      <c r="C31" s="644">
        <v>30000</v>
      </c>
      <c r="D31" s="643">
        <v>30000</v>
      </c>
      <c r="E31" s="643">
        <f t="shared" si="1"/>
        <v>0</v>
      </c>
      <c r="F31" s="31" t="s">
        <v>2897</v>
      </c>
      <c r="G31" s="667" t="s">
        <v>3374</v>
      </c>
      <c r="H31" s="649" t="s">
        <v>2493</v>
      </c>
      <c r="I31" s="667" t="s">
        <v>133</v>
      </c>
      <c r="J31" s="30" t="s">
        <v>2493</v>
      </c>
    </row>
    <row r="32" spans="1:10" ht="38.25">
      <c r="A32" s="26">
        <v>27</v>
      </c>
      <c r="B32" s="34" t="s">
        <v>2859</v>
      </c>
      <c r="C32" s="645">
        <v>3690</v>
      </c>
      <c r="D32" s="646">
        <v>3690</v>
      </c>
      <c r="E32" s="643">
        <f t="shared" si="1"/>
        <v>0</v>
      </c>
      <c r="F32" s="31" t="s">
        <v>2898</v>
      </c>
      <c r="G32" s="667" t="s">
        <v>3374</v>
      </c>
      <c r="H32" s="649" t="s">
        <v>2493</v>
      </c>
      <c r="I32" s="667" t="s">
        <v>133</v>
      </c>
      <c r="J32" s="30" t="s">
        <v>2493</v>
      </c>
    </row>
    <row r="33" spans="1:10" ht="38.25">
      <c r="A33" s="26">
        <v>28</v>
      </c>
      <c r="B33" s="668" t="s">
        <v>2860</v>
      </c>
      <c r="C33" s="644">
        <v>4600</v>
      </c>
      <c r="D33" s="643">
        <v>4600</v>
      </c>
      <c r="E33" s="643">
        <f t="shared" si="1"/>
        <v>0</v>
      </c>
      <c r="F33" s="31" t="s">
        <v>2899</v>
      </c>
      <c r="G33" s="667" t="s">
        <v>3374</v>
      </c>
      <c r="H33" s="649" t="s">
        <v>2493</v>
      </c>
      <c r="I33" s="667" t="s">
        <v>133</v>
      </c>
      <c r="J33" s="30" t="s">
        <v>2493</v>
      </c>
    </row>
    <row r="34" spans="1:10" ht="60">
      <c r="A34" s="26">
        <v>29</v>
      </c>
      <c r="B34" s="668" t="s">
        <v>2861</v>
      </c>
      <c r="C34" s="644">
        <v>5090</v>
      </c>
      <c r="D34" s="643">
        <v>5090</v>
      </c>
      <c r="E34" s="643">
        <f t="shared" si="1"/>
        <v>0</v>
      </c>
      <c r="F34" s="657" t="s">
        <v>3789</v>
      </c>
      <c r="G34" s="667" t="s">
        <v>3374</v>
      </c>
      <c r="H34" s="657" t="s">
        <v>2893</v>
      </c>
      <c r="I34" s="667" t="s">
        <v>133</v>
      </c>
      <c r="J34" s="30" t="s">
        <v>2493</v>
      </c>
    </row>
    <row r="35" spans="1:10" ht="60">
      <c r="A35" s="26">
        <v>32</v>
      </c>
      <c r="B35" s="668" t="s">
        <v>2861</v>
      </c>
      <c r="C35" s="644">
        <v>5090</v>
      </c>
      <c r="D35" s="643">
        <v>5090</v>
      </c>
      <c r="E35" s="643">
        <f t="shared" si="1"/>
        <v>0</v>
      </c>
      <c r="F35" s="657" t="s">
        <v>3789</v>
      </c>
      <c r="G35" s="667" t="s">
        <v>3374</v>
      </c>
      <c r="H35" s="657" t="s">
        <v>2893</v>
      </c>
      <c r="I35" s="667" t="s">
        <v>133</v>
      </c>
      <c r="J35" s="30" t="s">
        <v>2493</v>
      </c>
    </row>
    <row r="36" spans="1:10" ht="60">
      <c r="A36" s="26">
        <v>32</v>
      </c>
      <c r="B36" s="668" t="s">
        <v>2862</v>
      </c>
      <c r="C36" s="644">
        <v>4610</v>
      </c>
      <c r="D36" s="643">
        <v>4610</v>
      </c>
      <c r="E36" s="643">
        <f t="shared" si="1"/>
        <v>0</v>
      </c>
      <c r="F36" s="657" t="s">
        <v>3790</v>
      </c>
      <c r="G36" s="667" t="s">
        <v>3374</v>
      </c>
      <c r="H36" s="657" t="s">
        <v>2900</v>
      </c>
      <c r="I36" s="667" t="s">
        <v>133</v>
      </c>
      <c r="J36" s="30" t="s">
        <v>2493</v>
      </c>
    </row>
    <row r="37" spans="1:10" ht="60">
      <c r="A37" s="26">
        <v>33</v>
      </c>
      <c r="B37" s="668" t="s">
        <v>2863</v>
      </c>
      <c r="C37" s="644">
        <v>4610</v>
      </c>
      <c r="D37" s="643">
        <v>4610</v>
      </c>
      <c r="E37" s="643">
        <f t="shared" si="1"/>
        <v>0</v>
      </c>
      <c r="F37" s="657" t="s">
        <v>3790</v>
      </c>
      <c r="G37" s="667" t="s">
        <v>3374</v>
      </c>
      <c r="H37" s="657" t="s">
        <v>2900</v>
      </c>
      <c r="I37" s="667" t="s">
        <v>133</v>
      </c>
      <c r="J37" s="30" t="s">
        <v>2493</v>
      </c>
    </row>
    <row r="38" spans="1:10" ht="60">
      <c r="A38" s="26">
        <v>34</v>
      </c>
      <c r="B38" s="668" t="s">
        <v>2864</v>
      </c>
      <c r="C38" s="644">
        <v>4610</v>
      </c>
      <c r="D38" s="643">
        <v>4610</v>
      </c>
      <c r="E38" s="643">
        <f t="shared" si="1"/>
        <v>0</v>
      </c>
      <c r="F38" s="657" t="s">
        <v>3790</v>
      </c>
      <c r="G38" s="667" t="s">
        <v>3374</v>
      </c>
      <c r="H38" s="657" t="s">
        <v>2900</v>
      </c>
      <c r="I38" s="667" t="s">
        <v>133</v>
      </c>
      <c r="J38" s="30" t="s">
        <v>2493</v>
      </c>
    </row>
    <row r="39" spans="1:10" ht="60">
      <c r="A39" s="26">
        <v>35</v>
      </c>
      <c r="B39" s="668" t="s">
        <v>2865</v>
      </c>
      <c r="C39" s="644">
        <v>3785</v>
      </c>
      <c r="D39" s="643">
        <v>3785</v>
      </c>
      <c r="E39" s="643">
        <f t="shared" si="1"/>
        <v>0</v>
      </c>
      <c r="F39" s="657" t="s">
        <v>3790</v>
      </c>
      <c r="G39" s="667" t="s">
        <v>3374</v>
      </c>
      <c r="H39" s="657" t="s">
        <v>2900</v>
      </c>
      <c r="I39" s="667" t="s">
        <v>133</v>
      </c>
      <c r="J39" s="30" t="s">
        <v>2493</v>
      </c>
    </row>
    <row r="40" spans="1:10" ht="60">
      <c r="A40" s="26">
        <v>36</v>
      </c>
      <c r="B40" s="668" t="s">
        <v>2866</v>
      </c>
      <c r="C40" s="644">
        <v>5270</v>
      </c>
      <c r="D40" s="643">
        <v>5270</v>
      </c>
      <c r="E40" s="643">
        <f t="shared" si="1"/>
        <v>0</v>
      </c>
      <c r="F40" s="657" t="s">
        <v>3790</v>
      </c>
      <c r="G40" s="667" t="s">
        <v>3374</v>
      </c>
      <c r="H40" s="657" t="s">
        <v>2900</v>
      </c>
      <c r="I40" s="667" t="s">
        <v>133</v>
      </c>
      <c r="J40" s="30" t="s">
        <v>2493</v>
      </c>
    </row>
    <row r="41" spans="1:10" ht="60">
      <c r="A41" s="26">
        <v>37</v>
      </c>
      <c r="B41" s="668" t="s">
        <v>2866</v>
      </c>
      <c r="C41" s="644">
        <v>5270</v>
      </c>
      <c r="D41" s="643">
        <v>5270</v>
      </c>
      <c r="E41" s="643">
        <f t="shared" si="1"/>
        <v>0</v>
      </c>
      <c r="F41" s="657" t="s">
        <v>3790</v>
      </c>
      <c r="G41" s="667" t="s">
        <v>3374</v>
      </c>
      <c r="H41" s="657" t="s">
        <v>2900</v>
      </c>
      <c r="I41" s="667" t="s">
        <v>133</v>
      </c>
      <c r="J41" s="30" t="s">
        <v>2493</v>
      </c>
    </row>
    <row r="42" spans="1:10" ht="60">
      <c r="A42" s="26">
        <v>38</v>
      </c>
      <c r="B42" s="668" t="s">
        <v>2867</v>
      </c>
      <c r="C42" s="644">
        <v>5170</v>
      </c>
      <c r="D42" s="643">
        <v>5170</v>
      </c>
      <c r="E42" s="643">
        <f t="shared" si="1"/>
        <v>0</v>
      </c>
      <c r="F42" s="657" t="s">
        <v>3790</v>
      </c>
      <c r="G42" s="667" t="s">
        <v>3374</v>
      </c>
      <c r="H42" s="657" t="s">
        <v>2900</v>
      </c>
      <c r="I42" s="667" t="s">
        <v>133</v>
      </c>
      <c r="J42" s="30" t="s">
        <v>2493</v>
      </c>
    </row>
    <row r="43" spans="1:10" ht="60">
      <c r="A43" s="26">
        <v>39</v>
      </c>
      <c r="B43" s="668" t="s">
        <v>2868</v>
      </c>
      <c r="C43" s="644">
        <v>3785</v>
      </c>
      <c r="D43" s="643">
        <v>3785</v>
      </c>
      <c r="E43" s="643">
        <f t="shared" si="1"/>
        <v>0</v>
      </c>
      <c r="F43" s="657" t="s">
        <v>3790</v>
      </c>
      <c r="G43" s="667" t="s">
        <v>3374</v>
      </c>
      <c r="H43" s="657" t="s">
        <v>2900</v>
      </c>
      <c r="I43" s="667" t="s">
        <v>133</v>
      </c>
      <c r="J43" s="30" t="s">
        <v>2493</v>
      </c>
    </row>
    <row r="44" spans="1:10" ht="60">
      <c r="A44" s="26">
        <v>40</v>
      </c>
      <c r="B44" s="668" t="s">
        <v>2868</v>
      </c>
      <c r="C44" s="644">
        <v>3785</v>
      </c>
      <c r="D44" s="643">
        <v>3785</v>
      </c>
      <c r="E44" s="643">
        <f t="shared" si="1"/>
        <v>0</v>
      </c>
      <c r="F44" s="657" t="s">
        <v>3790</v>
      </c>
      <c r="G44" s="667" t="s">
        <v>3374</v>
      </c>
      <c r="H44" s="657" t="s">
        <v>2900</v>
      </c>
      <c r="I44" s="667" t="s">
        <v>133</v>
      </c>
      <c r="J44" s="30" t="s">
        <v>2493</v>
      </c>
    </row>
    <row r="45" spans="1:10" ht="38.25">
      <c r="A45" s="26">
        <v>41</v>
      </c>
      <c r="B45" s="668" t="s">
        <v>2869</v>
      </c>
      <c r="C45" s="644">
        <v>3785</v>
      </c>
      <c r="D45" s="643">
        <v>3785</v>
      </c>
      <c r="E45" s="643">
        <f t="shared" si="1"/>
        <v>0</v>
      </c>
      <c r="F45" s="31" t="s">
        <v>2901</v>
      </c>
      <c r="G45" s="667" t="s">
        <v>3374</v>
      </c>
      <c r="H45" s="649" t="s">
        <v>2493</v>
      </c>
      <c r="I45" s="667" t="s">
        <v>133</v>
      </c>
      <c r="J45" s="30" t="s">
        <v>2493</v>
      </c>
    </row>
    <row r="46" spans="1:10" ht="38.25">
      <c r="A46" s="26">
        <v>42</v>
      </c>
      <c r="B46" s="34" t="s">
        <v>2870</v>
      </c>
      <c r="C46" s="644">
        <v>4500</v>
      </c>
      <c r="D46" s="643">
        <v>4500</v>
      </c>
      <c r="E46" s="643">
        <f t="shared" si="1"/>
        <v>0</v>
      </c>
      <c r="F46" s="31" t="s">
        <v>2901</v>
      </c>
      <c r="G46" s="667" t="s">
        <v>3374</v>
      </c>
      <c r="H46" s="649" t="s">
        <v>2493</v>
      </c>
      <c r="I46" s="667" t="s">
        <v>133</v>
      </c>
      <c r="J46" s="30" t="s">
        <v>2493</v>
      </c>
    </row>
    <row r="47" spans="1:10" ht="38.25">
      <c r="A47" s="26">
        <v>43</v>
      </c>
      <c r="B47" s="34" t="s">
        <v>2870</v>
      </c>
      <c r="C47" s="645">
        <v>4500</v>
      </c>
      <c r="D47" s="646">
        <v>4500</v>
      </c>
      <c r="E47" s="643">
        <f t="shared" si="1"/>
        <v>0</v>
      </c>
      <c r="F47" s="31" t="s">
        <v>2901</v>
      </c>
      <c r="G47" s="667" t="s">
        <v>3374</v>
      </c>
      <c r="H47" s="649" t="s">
        <v>2493</v>
      </c>
      <c r="I47" s="667" t="s">
        <v>133</v>
      </c>
      <c r="J47" s="30" t="s">
        <v>2493</v>
      </c>
    </row>
    <row r="48" spans="1:10" ht="38.25">
      <c r="A48" s="26">
        <v>44</v>
      </c>
      <c r="B48" s="34" t="s">
        <v>2870</v>
      </c>
      <c r="C48" s="644">
        <v>4500</v>
      </c>
      <c r="D48" s="643">
        <v>4500</v>
      </c>
      <c r="E48" s="643">
        <f t="shared" si="1"/>
        <v>0</v>
      </c>
      <c r="F48" s="31" t="s">
        <v>2901</v>
      </c>
      <c r="G48" s="667" t="s">
        <v>3374</v>
      </c>
      <c r="H48" s="649" t="s">
        <v>2493</v>
      </c>
      <c r="I48" s="667" t="s">
        <v>133</v>
      </c>
      <c r="J48" s="30" t="s">
        <v>2493</v>
      </c>
    </row>
    <row r="49" spans="1:10" ht="38.25">
      <c r="A49" s="26">
        <v>45</v>
      </c>
      <c r="B49" s="34" t="s">
        <v>2870</v>
      </c>
      <c r="C49" s="644">
        <v>4500</v>
      </c>
      <c r="D49" s="643">
        <v>4500</v>
      </c>
      <c r="E49" s="643">
        <f t="shared" si="1"/>
        <v>0</v>
      </c>
      <c r="F49" s="31" t="s">
        <v>2901</v>
      </c>
      <c r="G49" s="667" t="s">
        <v>3374</v>
      </c>
      <c r="H49" s="649" t="s">
        <v>2493</v>
      </c>
      <c r="I49" s="667" t="s">
        <v>133</v>
      </c>
      <c r="J49" s="30" t="s">
        <v>2493</v>
      </c>
    </row>
    <row r="50" spans="1:10" ht="38.25">
      <c r="A50" s="26">
        <v>46</v>
      </c>
      <c r="B50" s="668" t="s">
        <v>2871</v>
      </c>
      <c r="C50" s="644">
        <v>3100</v>
      </c>
      <c r="D50" s="643">
        <v>3100</v>
      </c>
      <c r="E50" s="643">
        <f t="shared" si="1"/>
        <v>0</v>
      </c>
      <c r="F50" s="31" t="s">
        <v>2901</v>
      </c>
      <c r="G50" s="667" t="s">
        <v>3374</v>
      </c>
      <c r="H50" s="649" t="s">
        <v>2493</v>
      </c>
      <c r="I50" s="667" t="s">
        <v>133</v>
      </c>
      <c r="J50" s="30" t="s">
        <v>2493</v>
      </c>
    </row>
    <row r="51" spans="1:10" ht="60">
      <c r="A51" s="26">
        <v>47</v>
      </c>
      <c r="B51" s="668" t="s">
        <v>2872</v>
      </c>
      <c r="C51" s="644">
        <v>32205</v>
      </c>
      <c r="D51" s="643">
        <v>32205</v>
      </c>
      <c r="E51" s="643">
        <f t="shared" si="1"/>
        <v>0</v>
      </c>
      <c r="F51" s="657"/>
      <c r="G51" s="667" t="s">
        <v>3374</v>
      </c>
      <c r="H51" s="657" t="s">
        <v>2902</v>
      </c>
      <c r="I51" s="667" t="s">
        <v>133</v>
      </c>
      <c r="J51" s="30" t="s">
        <v>2493</v>
      </c>
    </row>
    <row r="52" spans="1:10" ht="38.25">
      <c r="A52" s="26">
        <v>48</v>
      </c>
      <c r="B52" s="668" t="s">
        <v>2873</v>
      </c>
      <c r="C52" s="644">
        <v>6000</v>
      </c>
      <c r="D52" s="643">
        <v>6000</v>
      </c>
      <c r="E52" s="643">
        <f t="shared" si="1"/>
        <v>0</v>
      </c>
      <c r="F52" s="31" t="s">
        <v>2887</v>
      </c>
      <c r="G52" s="667" t="s">
        <v>3374</v>
      </c>
      <c r="H52" s="649" t="s">
        <v>2493</v>
      </c>
      <c r="I52" s="667" t="s">
        <v>133</v>
      </c>
      <c r="J52" s="30" t="s">
        <v>2493</v>
      </c>
    </row>
    <row r="53" spans="1:10" ht="38.25">
      <c r="A53" s="26">
        <v>49</v>
      </c>
      <c r="B53" s="668" t="s">
        <v>2874</v>
      </c>
      <c r="C53" s="644">
        <v>99500</v>
      </c>
      <c r="D53" s="643">
        <v>99500</v>
      </c>
      <c r="E53" s="643">
        <f t="shared" si="1"/>
        <v>0</v>
      </c>
      <c r="F53" s="31" t="s">
        <v>2903</v>
      </c>
      <c r="G53" s="667" t="s">
        <v>3374</v>
      </c>
      <c r="H53" s="649" t="s">
        <v>2493</v>
      </c>
      <c r="I53" s="667" t="s">
        <v>133</v>
      </c>
      <c r="J53" s="30" t="s">
        <v>2493</v>
      </c>
    </row>
    <row r="54" spans="1:10" ht="60">
      <c r="A54" s="26">
        <v>50</v>
      </c>
      <c r="B54" s="668" t="s">
        <v>2875</v>
      </c>
      <c r="C54" s="644">
        <v>92000</v>
      </c>
      <c r="D54" s="643">
        <v>92000</v>
      </c>
      <c r="E54" s="643">
        <f t="shared" si="1"/>
        <v>0</v>
      </c>
      <c r="F54" s="657"/>
      <c r="G54" s="667" t="s">
        <v>3374</v>
      </c>
      <c r="H54" s="657" t="s">
        <v>2904</v>
      </c>
      <c r="I54" s="667" t="s">
        <v>133</v>
      </c>
      <c r="J54" s="30" t="s">
        <v>2493</v>
      </c>
    </row>
    <row r="55" spans="1:10" ht="38.25">
      <c r="A55" s="26">
        <v>51</v>
      </c>
      <c r="B55" s="668" t="s">
        <v>2876</v>
      </c>
      <c r="C55" s="644">
        <v>52100</v>
      </c>
      <c r="D55" s="643">
        <v>52100</v>
      </c>
      <c r="E55" s="643">
        <f t="shared" si="1"/>
        <v>0</v>
      </c>
      <c r="F55" s="31" t="s">
        <v>2897</v>
      </c>
      <c r="G55" s="667" t="s">
        <v>3374</v>
      </c>
      <c r="H55" s="649" t="s">
        <v>2493</v>
      </c>
      <c r="I55" s="667" t="s">
        <v>133</v>
      </c>
      <c r="J55" s="30" t="s">
        <v>2493</v>
      </c>
    </row>
    <row r="56" spans="1:10" ht="47.25">
      <c r="A56" s="26">
        <v>52</v>
      </c>
      <c r="B56" s="668" t="s">
        <v>2877</v>
      </c>
      <c r="C56" s="644">
        <v>1793958.72</v>
      </c>
      <c r="D56" s="643">
        <v>149496.57</v>
      </c>
      <c r="E56" s="643">
        <f t="shared" si="1"/>
        <v>1644462.15</v>
      </c>
      <c r="F56" s="31" t="s">
        <v>2905</v>
      </c>
      <c r="G56" s="667" t="s">
        <v>3374</v>
      </c>
      <c r="H56" s="649" t="s">
        <v>2493</v>
      </c>
      <c r="I56" s="667" t="s">
        <v>133</v>
      </c>
      <c r="J56" s="30" t="s">
        <v>2493</v>
      </c>
    </row>
    <row r="57" spans="1:10" ht="38.25">
      <c r="A57" s="86">
        <v>53</v>
      </c>
      <c r="B57" s="669" t="s">
        <v>3788</v>
      </c>
      <c r="C57" s="670">
        <v>18000</v>
      </c>
      <c r="D57" s="671">
        <v>0</v>
      </c>
      <c r="E57" s="671">
        <v>0</v>
      </c>
      <c r="F57" s="672"/>
      <c r="G57" s="667" t="s">
        <v>3374</v>
      </c>
      <c r="H57" s="674" t="s">
        <v>2493</v>
      </c>
      <c r="I57" s="667" t="s">
        <v>133</v>
      </c>
      <c r="J57" s="675"/>
    </row>
    <row r="58" spans="1:10" ht="38.25">
      <c r="A58" s="86"/>
      <c r="B58" s="669" t="s">
        <v>3805</v>
      </c>
      <c r="C58" s="670">
        <v>1270000</v>
      </c>
      <c r="D58" s="671">
        <v>0</v>
      </c>
      <c r="E58" s="671">
        <v>0</v>
      </c>
      <c r="F58" s="809" t="s">
        <v>3806</v>
      </c>
      <c r="G58" s="673" t="s">
        <v>3374</v>
      </c>
      <c r="H58" s="674" t="s">
        <v>3807</v>
      </c>
      <c r="I58" s="667" t="s">
        <v>133</v>
      </c>
      <c r="J58" s="675"/>
    </row>
    <row r="59" spans="1:10">
      <c r="A59" s="676"/>
      <c r="B59" s="677"/>
      <c r="C59" s="196">
        <f>SUM(C21:C58)</f>
        <v>11295049.310000001</v>
      </c>
      <c r="D59" s="223">
        <f>SUM(D21:D58)</f>
        <v>1468635.57</v>
      </c>
      <c r="E59" s="678"/>
      <c r="F59" s="31"/>
      <c r="G59" s="33"/>
      <c r="H59" s="649"/>
      <c r="I59" s="674"/>
      <c r="J59" s="679"/>
    </row>
    <row r="60" spans="1:10">
      <c r="C60" s="647">
        <f>C59+C19</f>
        <v>11487820.32</v>
      </c>
      <c r="D60" s="647">
        <f>D19+D59</f>
        <v>1661406.58</v>
      </c>
      <c r="E60" s="647">
        <f>C60-D60</f>
        <v>9826413.7400000002</v>
      </c>
    </row>
  </sheetData>
  <autoFilter ref="A21:J60"/>
  <mergeCells count="3">
    <mergeCell ref="A1:J1"/>
    <mergeCell ref="A3:J3"/>
    <mergeCell ref="A20:J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1"/>
  <dimension ref="A1:G251"/>
  <sheetViews>
    <sheetView workbookViewId="0">
      <selection activeCell="I17" sqref="I17"/>
    </sheetView>
  </sheetViews>
  <sheetFormatPr defaultRowHeight="15.75"/>
  <cols>
    <col min="1" max="1" width="6.28515625" style="28" customWidth="1"/>
    <col min="2" max="2" width="24.5703125" style="28" customWidth="1"/>
    <col min="3" max="3" width="12.7109375" style="28" customWidth="1"/>
    <col min="4" max="4" width="17.7109375" style="28" customWidth="1"/>
    <col min="5" max="5" width="16.7109375" style="28" customWidth="1"/>
    <col min="6" max="6" width="20.28515625" style="28" customWidth="1"/>
    <col min="7" max="7" width="11.85546875" style="28" customWidth="1"/>
    <col min="8" max="16384" width="9.140625" style="1"/>
  </cols>
  <sheetData>
    <row r="1" spans="1:7" ht="17.25" customHeight="1">
      <c r="A1" s="1058" t="s">
        <v>3830</v>
      </c>
      <c r="B1" s="1059"/>
      <c r="C1" s="1059"/>
      <c r="D1" s="1059"/>
      <c r="E1" s="1059"/>
      <c r="F1" s="1059"/>
      <c r="G1" s="1059"/>
    </row>
    <row r="2" spans="1:7" ht="15" customHeight="1">
      <c r="A2" s="1060" t="s">
        <v>1993</v>
      </c>
      <c r="B2" s="1061" t="s">
        <v>2937</v>
      </c>
      <c r="C2" s="1064" t="s">
        <v>2816</v>
      </c>
      <c r="D2" s="1067" t="s">
        <v>2819</v>
      </c>
      <c r="E2" s="1070" t="s">
        <v>2818</v>
      </c>
      <c r="F2" s="1073" t="s">
        <v>2590</v>
      </c>
      <c r="G2" s="1073" t="s">
        <v>12</v>
      </c>
    </row>
    <row r="3" spans="1:7" ht="20.25" customHeight="1">
      <c r="A3" s="1060"/>
      <c r="B3" s="1062"/>
      <c r="C3" s="1065"/>
      <c r="D3" s="1068"/>
      <c r="E3" s="1071"/>
      <c r="F3" s="1074"/>
      <c r="G3" s="1074"/>
    </row>
    <row r="4" spans="1:7" ht="5.25" customHeight="1">
      <c r="A4" s="1060"/>
      <c r="B4" s="1062"/>
      <c r="C4" s="1065"/>
      <c r="D4" s="1068"/>
      <c r="E4" s="1071"/>
      <c r="F4" s="1074"/>
      <c r="G4" s="1074"/>
    </row>
    <row r="5" spans="1:7" ht="3.75" hidden="1" customHeight="1">
      <c r="A5" s="1060"/>
      <c r="B5" s="1062"/>
      <c r="C5" s="1065"/>
      <c r="D5" s="1068"/>
      <c r="E5" s="1071"/>
      <c r="F5" s="1074"/>
      <c r="G5" s="1074"/>
    </row>
    <row r="6" spans="1:7" ht="15" hidden="1" customHeight="1">
      <c r="A6" s="1060"/>
      <c r="B6" s="1062"/>
      <c r="C6" s="1065"/>
      <c r="D6" s="1068"/>
      <c r="E6" s="1071"/>
      <c r="F6" s="1074"/>
      <c r="G6" s="1074"/>
    </row>
    <row r="7" spans="1:7" ht="25.5" customHeight="1">
      <c r="A7" s="1060"/>
      <c r="B7" s="1063"/>
      <c r="C7" s="1066"/>
      <c r="D7" s="1069"/>
      <c r="E7" s="1072"/>
      <c r="F7" s="1075"/>
      <c r="G7" s="1075"/>
    </row>
    <row r="8" spans="1:7" ht="31.5" customHeight="1">
      <c r="A8" s="306">
        <v>1</v>
      </c>
      <c r="B8" s="38" t="s">
        <v>2938</v>
      </c>
      <c r="C8" s="308">
        <v>18200</v>
      </c>
      <c r="D8" s="308">
        <v>18200</v>
      </c>
      <c r="E8" s="309">
        <f>C8-D8</f>
        <v>0</v>
      </c>
      <c r="F8" s="321" t="s">
        <v>3390</v>
      </c>
      <c r="G8" s="316"/>
    </row>
    <row r="9" spans="1:7" ht="30.75" customHeight="1">
      <c r="A9" s="306">
        <v>2</v>
      </c>
      <c r="B9" s="38" t="s">
        <v>2086</v>
      </c>
      <c r="C9" s="308">
        <v>31525</v>
      </c>
      <c r="D9" s="308">
        <v>31525</v>
      </c>
      <c r="E9" s="309">
        <f t="shared" ref="E9:E72" si="0">C9-D9</f>
        <v>0</v>
      </c>
      <c r="F9" s="321" t="s">
        <v>3390</v>
      </c>
      <c r="G9" s="316"/>
    </row>
    <row r="10" spans="1:7" ht="30" customHeight="1">
      <c r="A10" s="37">
        <v>3</v>
      </c>
      <c r="B10" s="38" t="s">
        <v>2939</v>
      </c>
      <c r="C10" s="308">
        <v>40000</v>
      </c>
      <c r="D10" s="308">
        <v>40000</v>
      </c>
      <c r="E10" s="309">
        <f t="shared" si="0"/>
        <v>0</v>
      </c>
      <c r="F10" s="316"/>
      <c r="G10" s="316"/>
    </row>
    <row r="11" spans="1:7" ht="29.25" customHeight="1">
      <c r="A11" s="37">
        <v>4</v>
      </c>
      <c r="B11" s="38" t="s">
        <v>2940</v>
      </c>
      <c r="C11" s="308">
        <v>40000</v>
      </c>
      <c r="D11" s="308">
        <v>40000</v>
      </c>
      <c r="E11" s="309">
        <f t="shared" si="0"/>
        <v>0</v>
      </c>
      <c r="F11" s="316"/>
      <c r="G11" s="316"/>
    </row>
    <row r="12" spans="1:7" ht="29.25" customHeight="1">
      <c r="A12" s="37">
        <v>5</v>
      </c>
      <c r="B12" s="38" t="s">
        <v>2941</v>
      </c>
      <c r="C12" s="308">
        <v>40000</v>
      </c>
      <c r="D12" s="308">
        <v>40000</v>
      </c>
      <c r="E12" s="309">
        <f t="shared" si="0"/>
        <v>0</v>
      </c>
      <c r="F12" s="316"/>
      <c r="G12" s="316"/>
    </row>
    <row r="13" spans="1:7" ht="32.25" customHeight="1">
      <c r="A13" s="37">
        <v>6</v>
      </c>
      <c r="B13" s="38" t="s">
        <v>2942</v>
      </c>
      <c r="C13" s="308">
        <v>40000</v>
      </c>
      <c r="D13" s="308">
        <v>40000</v>
      </c>
      <c r="E13" s="309">
        <f t="shared" si="0"/>
        <v>0</v>
      </c>
      <c r="F13" s="316"/>
      <c r="G13" s="316"/>
    </row>
    <row r="14" spans="1:7" ht="29.25" customHeight="1">
      <c r="A14" s="37">
        <v>7</v>
      </c>
      <c r="B14" s="38" t="s">
        <v>2943</v>
      </c>
      <c r="C14" s="308">
        <v>40000</v>
      </c>
      <c r="D14" s="308">
        <v>40000</v>
      </c>
      <c r="E14" s="309">
        <f t="shared" si="0"/>
        <v>0</v>
      </c>
      <c r="F14" s="316"/>
      <c r="G14" s="316"/>
    </row>
    <row r="15" spans="1:7" ht="28.5" customHeight="1">
      <c r="A15" s="37">
        <v>8</v>
      </c>
      <c r="B15" s="315" t="s">
        <v>2944</v>
      </c>
      <c r="C15" s="308">
        <v>40000</v>
      </c>
      <c r="D15" s="308">
        <v>40000</v>
      </c>
      <c r="E15" s="309">
        <f t="shared" si="0"/>
        <v>0</v>
      </c>
      <c r="F15" s="316"/>
      <c r="G15" s="316"/>
    </row>
    <row r="16" spans="1:7" ht="33.75" customHeight="1">
      <c r="A16" s="37">
        <v>9</v>
      </c>
      <c r="B16" s="38" t="s">
        <v>2945</v>
      </c>
      <c r="C16" s="308">
        <v>40000</v>
      </c>
      <c r="D16" s="308">
        <v>40000</v>
      </c>
      <c r="E16" s="309">
        <f t="shared" si="0"/>
        <v>0</v>
      </c>
      <c r="F16" s="316"/>
      <c r="G16" s="316"/>
    </row>
    <row r="17" spans="1:7" ht="32.25" customHeight="1">
      <c r="A17" s="37">
        <v>10</v>
      </c>
      <c r="B17" s="38" t="s">
        <v>2946</v>
      </c>
      <c r="C17" s="308">
        <v>40000</v>
      </c>
      <c r="D17" s="308">
        <v>40000</v>
      </c>
      <c r="E17" s="309">
        <f t="shared" si="0"/>
        <v>0</v>
      </c>
      <c r="F17" s="316"/>
      <c r="G17" s="316"/>
    </row>
    <row r="18" spans="1:7" ht="30" customHeight="1">
      <c r="A18" s="37">
        <v>11</v>
      </c>
      <c r="B18" s="38" t="s">
        <v>2947</v>
      </c>
      <c r="C18" s="308">
        <v>35750</v>
      </c>
      <c r="D18" s="308">
        <v>35750</v>
      </c>
      <c r="E18" s="309">
        <f t="shared" si="0"/>
        <v>0</v>
      </c>
      <c r="F18" s="316"/>
      <c r="G18" s="316"/>
    </row>
    <row r="19" spans="1:7" ht="30" customHeight="1">
      <c r="A19" s="37">
        <v>12</v>
      </c>
      <c r="B19" s="38" t="s">
        <v>2948</v>
      </c>
      <c r="C19" s="308">
        <v>35750</v>
      </c>
      <c r="D19" s="308">
        <v>35750</v>
      </c>
      <c r="E19" s="309">
        <f t="shared" si="0"/>
        <v>0</v>
      </c>
      <c r="F19" s="316"/>
      <c r="G19" s="316"/>
    </row>
    <row r="20" spans="1:7" ht="34.5" customHeight="1">
      <c r="A20" s="37">
        <v>13</v>
      </c>
      <c r="B20" s="38" t="s">
        <v>2949</v>
      </c>
      <c r="C20" s="308">
        <v>35750</v>
      </c>
      <c r="D20" s="308">
        <v>35750</v>
      </c>
      <c r="E20" s="309">
        <f t="shared" si="0"/>
        <v>0</v>
      </c>
      <c r="F20" s="316"/>
      <c r="G20" s="316"/>
    </row>
    <row r="21" spans="1:7" ht="33" customHeight="1">
      <c r="A21" s="37">
        <v>14</v>
      </c>
      <c r="B21" s="38" t="s">
        <v>2950</v>
      </c>
      <c r="C21" s="308">
        <v>35750</v>
      </c>
      <c r="D21" s="308">
        <v>35750</v>
      </c>
      <c r="E21" s="309">
        <f t="shared" si="0"/>
        <v>0</v>
      </c>
      <c r="F21" s="316"/>
      <c r="G21" s="316"/>
    </row>
    <row r="22" spans="1:7" ht="32.25" customHeight="1">
      <c r="A22" s="37">
        <v>15</v>
      </c>
      <c r="B22" s="38" t="s">
        <v>2951</v>
      </c>
      <c r="C22" s="308">
        <v>18200</v>
      </c>
      <c r="D22" s="308">
        <v>18200</v>
      </c>
      <c r="E22" s="309">
        <f t="shared" si="0"/>
        <v>0</v>
      </c>
      <c r="F22" s="321" t="s">
        <v>3390</v>
      </c>
      <c r="G22" s="316"/>
    </row>
    <row r="23" spans="1:7" ht="32.25" customHeight="1">
      <c r="A23" s="37">
        <v>16</v>
      </c>
      <c r="B23" s="38" t="s">
        <v>2952</v>
      </c>
      <c r="C23" s="308">
        <v>18200</v>
      </c>
      <c r="D23" s="308">
        <v>18200</v>
      </c>
      <c r="E23" s="309">
        <f t="shared" si="0"/>
        <v>0</v>
      </c>
      <c r="F23" s="321" t="s">
        <v>3390</v>
      </c>
      <c r="G23" s="316"/>
    </row>
    <row r="24" spans="1:7" ht="25.5" customHeight="1">
      <c r="A24" s="37">
        <v>17</v>
      </c>
      <c r="B24" s="315" t="s">
        <v>2953</v>
      </c>
      <c r="C24" s="308">
        <v>4000</v>
      </c>
      <c r="D24" s="308">
        <v>4000</v>
      </c>
      <c r="E24" s="309">
        <f t="shared" si="0"/>
        <v>0</v>
      </c>
      <c r="F24" s="321" t="s">
        <v>3390</v>
      </c>
      <c r="G24" s="316"/>
    </row>
    <row r="25" spans="1:7" ht="27.75" customHeight="1">
      <c r="A25" s="37">
        <v>18</v>
      </c>
      <c r="B25" s="315" t="s">
        <v>2954</v>
      </c>
      <c r="C25" s="308">
        <v>4000</v>
      </c>
      <c r="D25" s="308">
        <v>4000</v>
      </c>
      <c r="E25" s="309">
        <f t="shared" si="0"/>
        <v>0</v>
      </c>
      <c r="F25" s="321" t="s">
        <v>3390</v>
      </c>
      <c r="G25" s="316"/>
    </row>
    <row r="26" spans="1:7" ht="27" customHeight="1">
      <c r="A26" s="37">
        <v>19</v>
      </c>
      <c r="B26" s="315" t="s">
        <v>2955</v>
      </c>
      <c r="C26" s="308">
        <v>4000</v>
      </c>
      <c r="D26" s="308">
        <v>4000</v>
      </c>
      <c r="E26" s="309">
        <f t="shared" si="0"/>
        <v>0</v>
      </c>
      <c r="F26" s="321" t="s">
        <v>3390</v>
      </c>
      <c r="G26" s="316"/>
    </row>
    <row r="27" spans="1:7" ht="25.5">
      <c r="A27" s="37">
        <v>20</v>
      </c>
      <c r="B27" s="315" t="s">
        <v>2956</v>
      </c>
      <c r="C27" s="308">
        <v>4000</v>
      </c>
      <c r="D27" s="308">
        <v>4000</v>
      </c>
      <c r="E27" s="309">
        <f t="shared" si="0"/>
        <v>0</v>
      </c>
      <c r="F27" s="321" t="s">
        <v>3390</v>
      </c>
      <c r="G27" s="316"/>
    </row>
    <row r="28" spans="1:7" ht="27" customHeight="1">
      <c r="A28" s="37">
        <v>21</v>
      </c>
      <c r="B28" s="315" t="s">
        <v>2957</v>
      </c>
      <c r="C28" s="308">
        <v>4000</v>
      </c>
      <c r="D28" s="308">
        <v>4000</v>
      </c>
      <c r="E28" s="309">
        <f t="shared" si="0"/>
        <v>0</v>
      </c>
      <c r="F28" s="321" t="s">
        <v>3390</v>
      </c>
      <c r="G28" s="316"/>
    </row>
    <row r="29" spans="1:7" ht="26.25" customHeight="1">
      <c r="A29" s="37">
        <v>22</v>
      </c>
      <c r="B29" s="315" t="s">
        <v>2958</v>
      </c>
      <c r="C29" s="308">
        <v>4000</v>
      </c>
      <c r="D29" s="308">
        <v>4000</v>
      </c>
      <c r="E29" s="309">
        <f t="shared" si="0"/>
        <v>0</v>
      </c>
      <c r="F29" s="321" t="s">
        <v>3390</v>
      </c>
      <c r="G29" s="316"/>
    </row>
    <row r="30" spans="1:7" ht="25.5">
      <c r="A30" s="37">
        <v>23</v>
      </c>
      <c r="B30" s="315" t="s">
        <v>2959</v>
      </c>
      <c r="C30" s="308">
        <v>4000</v>
      </c>
      <c r="D30" s="308">
        <v>4000</v>
      </c>
      <c r="E30" s="309">
        <f t="shared" si="0"/>
        <v>0</v>
      </c>
      <c r="F30" s="321" t="s">
        <v>3390</v>
      </c>
      <c r="G30" s="316"/>
    </row>
    <row r="31" spans="1:7" ht="27" customHeight="1">
      <c r="A31" s="37">
        <v>24</v>
      </c>
      <c r="B31" s="315" t="s">
        <v>2960</v>
      </c>
      <c r="C31" s="308">
        <v>4000</v>
      </c>
      <c r="D31" s="308">
        <v>4000</v>
      </c>
      <c r="E31" s="309">
        <f t="shared" si="0"/>
        <v>0</v>
      </c>
      <c r="F31" s="321" t="s">
        <v>3390</v>
      </c>
      <c r="G31" s="316"/>
    </row>
    <row r="32" spans="1:7" ht="28.5" customHeight="1">
      <c r="A32" s="37">
        <v>25</v>
      </c>
      <c r="B32" s="315" t="s">
        <v>2961</v>
      </c>
      <c r="C32" s="308">
        <v>4000</v>
      </c>
      <c r="D32" s="308">
        <v>4000</v>
      </c>
      <c r="E32" s="309">
        <f t="shared" si="0"/>
        <v>0</v>
      </c>
      <c r="F32" s="321" t="s">
        <v>3390</v>
      </c>
      <c r="G32" s="316"/>
    </row>
    <row r="33" spans="1:7" ht="27.75" customHeight="1">
      <c r="A33" s="37">
        <v>26</v>
      </c>
      <c r="B33" s="315" t="s">
        <v>2962</v>
      </c>
      <c r="C33" s="308">
        <v>4000</v>
      </c>
      <c r="D33" s="308">
        <v>4000</v>
      </c>
      <c r="E33" s="309">
        <f t="shared" si="0"/>
        <v>0</v>
      </c>
      <c r="F33" s="321" t="s">
        <v>3390</v>
      </c>
      <c r="G33" s="316"/>
    </row>
    <row r="34" spans="1:7" ht="27.75" customHeight="1">
      <c r="A34" s="37">
        <v>27</v>
      </c>
      <c r="B34" s="315" t="s">
        <v>2963</v>
      </c>
      <c r="C34" s="308">
        <v>4000</v>
      </c>
      <c r="D34" s="308">
        <v>4000</v>
      </c>
      <c r="E34" s="309">
        <f t="shared" si="0"/>
        <v>0</v>
      </c>
      <c r="F34" s="321" t="s">
        <v>3390</v>
      </c>
      <c r="G34" s="316"/>
    </row>
    <row r="35" spans="1:7" ht="27.75" customHeight="1">
      <c r="A35" s="37">
        <v>28</v>
      </c>
      <c r="B35" s="315" t="s">
        <v>2964</v>
      </c>
      <c r="C35" s="308">
        <v>4000</v>
      </c>
      <c r="D35" s="308">
        <v>4000</v>
      </c>
      <c r="E35" s="309">
        <f t="shared" si="0"/>
        <v>0</v>
      </c>
      <c r="F35" s="321" t="s">
        <v>3390</v>
      </c>
      <c r="G35" s="316"/>
    </row>
    <row r="36" spans="1:7" ht="32.25" customHeight="1">
      <c r="A36" s="37">
        <v>29</v>
      </c>
      <c r="B36" s="38" t="s">
        <v>2965</v>
      </c>
      <c r="C36" s="308">
        <v>9894</v>
      </c>
      <c r="D36" s="308">
        <v>9894</v>
      </c>
      <c r="E36" s="309">
        <f t="shared" si="0"/>
        <v>0</v>
      </c>
      <c r="F36" s="321" t="s">
        <v>3390</v>
      </c>
      <c r="G36" s="316"/>
    </row>
    <row r="37" spans="1:7" ht="26.25" customHeight="1">
      <c r="A37" s="37">
        <v>30</v>
      </c>
      <c r="B37" s="318" t="s">
        <v>2966</v>
      </c>
      <c r="C37" s="308">
        <v>9000</v>
      </c>
      <c r="D37" s="308">
        <v>9000</v>
      </c>
      <c r="E37" s="309">
        <f t="shared" si="0"/>
        <v>0</v>
      </c>
      <c r="F37" s="321" t="s">
        <v>3390</v>
      </c>
      <c r="G37" s="316"/>
    </row>
    <row r="38" spans="1:7" ht="24.75" customHeight="1">
      <c r="A38" s="37">
        <v>31</v>
      </c>
      <c r="B38" s="318" t="s">
        <v>2967</v>
      </c>
      <c r="C38" s="308">
        <v>9000</v>
      </c>
      <c r="D38" s="308">
        <v>9000</v>
      </c>
      <c r="E38" s="309">
        <f t="shared" si="0"/>
        <v>0</v>
      </c>
      <c r="F38" s="321" t="s">
        <v>3390</v>
      </c>
      <c r="G38" s="316"/>
    </row>
    <row r="39" spans="1:7" ht="30.75" customHeight="1">
      <c r="A39" s="37">
        <v>32</v>
      </c>
      <c r="B39" s="318" t="s">
        <v>2968</v>
      </c>
      <c r="C39" s="308">
        <v>9000</v>
      </c>
      <c r="D39" s="308">
        <v>9000</v>
      </c>
      <c r="E39" s="309">
        <f t="shared" si="0"/>
        <v>0</v>
      </c>
      <c r="F39" s="321" t="s">
        <v>3390</v>
      </c>
      <c r="G39" s="316"/>
    </row>
    <row r="40" spans="1:7" ht="24" customHeight="1">
      <c r="A40" s="37">
        <v>33</v>
      </c>
      <c r="B40" s="318" t="s">
        <v>2969</v>
      </c>
      <c r="C40" s="308">
        <v>9000</v>
      </c>
      <c r="D40" s="308">
        <v>9000</v>
      </c>
      <c r="E40" s="309">
        <f t="shared" si="0"/>
        <v>0</v>
      </c>
      <c r="F40" s="321" t="s">
        <v>3390</v>
      </c>
      <c r="G40" s="316"/>
    </row>
    <row r="41" spans="1:7" ht="34.5" customHeight="1">
      <c r="A41" s="37">
        <v>34</v>
      </c>
      <c r="B41" s="318" t="s">
        <v>2970</v>
      </c>
      <c r="C41" s="308">
        <v>15000</v>
      </c>
      <c r="D41" s="308">
        <v>15000</v>
      </c>
      <c r="E41" s="309">
        <f t="shared" si="0"/>
        <v>0</v>
      </c>
      <c r="F41" s="321" t="s">
        <v>3390</v>
      </c>
      <c r="G41" s="316"/>
    </row>
    <row r="42" spans="1:7" ht="30.75" customHeight="1">
      <c r="A42" s="37">
        <v>35</v>
      </c>
      <c r="B42" s="38" t="s">
        <v>2971</v>
      </c>
      <c r="C42" s="308">
        <v>15000</v>
      </c>
      <c r="D42" s="308">
        <v>15000</v>
      </c>
      <c r="E42" s="309">
        <f t="shared" si="0"/>
        <v>0</v>
      </c>
      <c r="F42" s="321" t="s">
        <v>3390</v>
      </c>
      <c r="G42" s="316"/>
    </row>
    <row r="43" spans="1:7" ht="31.5" customHeight="1">
      <c r="A43" s="37">
        <v>36</v>
      </c>
      <c r="B43" s="38" t="s">
        <v>2972</v>
      </c>
      <c r="C43" s="308">
        <v>15000</v>
      </c>
      <c r="D43" s="308">
        <v>15000</v>
      </c>
      <c r="E43" s="309">
        <f t="shared" si="0"/>
        <v>0</v>
      </c>
      <c r="F43" s="321" t="s">
        <v>3390</v>
      </c>
      <c r="G43" s="316"/>
    </row>
    <row r="44" spans="1:7" ht="23.25" customHeight="1">
      <c r="A44" s="37">
        <v>37</v>
      </c>
      <c r="B44" s="38" t="s">
        <v>2973</v>
      </c>
      <c r="C44" s="308">
        <v>15000</v>
      </c>
      <c r="D44" s="308">
        <v>15000</v>
      </c>
      <c r="E44" s="309">
        <f t="shared" si="0"/>
        <v>0</v>
      </c>
      <c r="F44" s="321" t="s">
        <v>3390</v>
      </c>
      <c r="G44" s="316"/>
    </row>
    <row r="45" spans="1:7" ht="27" customHeight="1">
      <c r="A45" s="37">
        <v>38</v>
      </c>
      <c r="B45" s="38" t="s">
        <v>2974</v>
      </c>
      <c r="C45" s="308">
        <v>15000</v>
      </c>
      <c r="D45" s="308">
        <v>15000</v>
      </c>
      <c r="E45" s="309">
        <f t="shared" si="0"/>
        <v>0</v>
      </c>
      <c r="F45" s="321" t="s">
        <v>3390</v>
      </c>
      <c r="G45" s="316"/>
    </row>
    <row r="46" spans="1:7" ht="28.5" customHeight="1">
      <c r="A46" s="37">
        <v>39</v>
      </c>
      <c r="B46" s="38" t="s">
        <v>2975</v>
      </c>
      <c r="C46" s="308">
        <v>15000</v>
      </c>
      <c r="D46" s="308">
        <v>15000</v>
      </c>
      <c r="E46" s="309">
        <f t="shared" si="0"/>
        <v>0</v>
      </c>
      <c r="F46" s="321" t="s">
        <v>3390</v>
      </c>
      <c r="G46" s="316"/>
    </row>
    <row r="47" spans="1:7" ht="27.75" customHeight="1">
      <c r="A47" s="37">
        <v>40</v>
      </c>
      <c r="B47" s="38" t="s">
        <v>2976</v>
      </c>
      <c r="C47" s="308">
        <v>15000</v>
      </c>
      <c r="D47" s="308">
        <v>15000</v>
      </c>
      <c r="E47" s="309">
        <f t="shared" si="0"/>
        <v>0</v>
      </c>
      <c r="F47" s="321" t="s">
        <v>3390</v>
      </c>
      <c r="G47" s="316"/>
    </row>
    <row r="48" spans="1:7" ht="15.75" customHeight="1">
      <c r="A48" s="37">
        <v>41</v>
      </c>
      <c r="B48" s="38" t="s">
        <v>2977</v>
      </c>
      <c r="C48" s="308">
        <v>20625</v>
      </c>
      <c r="D48" s="308">
        <v>20625</v>
      </c>
      <c r="E48" s="309">
        <f t="shared" si="0"/>
        <v>0</v>
      </c>
      <c r="F48" s="316"/>
      <c r="G48" s="316"/>
    </row>
    <row r="49" spans="1:7" ht="18.75" customHeight="1">
      <c r="A49" s="37">
        <v>42</v>
      </c>
      <c r="B49" s="38" t="s">
        <v>2978</v>
      </c>
      <c r="C49" s="308">
        <v>20625</v>
      </c>
      <c r="D49" s="308">
        <v>20625</v>
      </c>
      <c r="E49" s="309">
        <f t="shared" si="0"/>
        <v>0</v>
      </c>
      <c r="F49" s="316"/>
      <c r="G49" s="316"/>
    </row>
    <row r="50" spans="1:7" ht="16.5" customHeight="1">
      <c r="A50" s="37">
        <v>43</v>
      </c>
      <c r="B50" s="38" t="s">
        <v>2978</v>
      </c>
      <c r="C50" s="308">
        <v>20625</v>
      </c>
      <c r="D50" s="308">
        <v>20625</v>
      </c>
      <c r="E50" s="309">
        <f t="shared" si="0"/>
        <v>0</v>
      </c>
      <c r="F50" s="316"/>
      <c r="G50" s="316"/>
    </row>
    <row r="51" spans="1:7" ht="39" customHeight="1">
      <c r="A51" s="37">
        <v>44</v>
      </c>
      <c r="B51" s="319" t="s">
        <v>2979</v>
      </c>
      <c r="C51" s="308">
        <v>100000</v>
      </c>
      <c r="D51" s="308">
        <v>100000</v>
      </c>
      <c r="E51" s="309">
        <f t="shared" si="0"/>
        <v>0</v>
      </c>
      <c r="F51" s="321" t="s">
        <v>3390</v>
      </c>
      <c r="G51" s="316"/>
    </row>
    <row r="52" spans="1:7" ht="39" customHeight="1">
      <c r="A52" s="37">
        <v>45</v>
      </c>
      <c r="B52" s="315" t="s">
        <v>2980</v>
      </c>
      <c r="C52" s="308">
        <v>139050</v>
      </c>
      <c r="D52" s="308">
        <v>139050</v>
      </c>
      <c r="E52" s="309">
        <f t="shared" si="0"/>
        <v>0</v>
      </c>
      <c r="F52" s="321" t="s">
        <v>3390</v>
      </c>
      <c r="G52" s="316"/>
    </row>
    <row r="53" spans="1:7" ht="39" customHeight="1">
      <c r="A53" s="37">
        <v>46</v>
      </c>
      <c r="B53" s="315" t="s">
        <v>2981</v>
      </c>
      <c r="C53" s="308">
        <v>35000</v>
      </c>
      <c r="D53" s="308">
        <v>35000</v>
      </c>
      <c r="E53" s="309">
        <f t="shared" si="0"/>
        <v>0</v>
      </c>
      <c r="F53" s="321" t="s">
        <v>3390</v>
      </c>
      <c r="G53" s="316"/>
    </row>
    <row r="54" spans="1:7" ht="39" customHeight="1">
      <c r="A54" s="37">
        <v>47</v>
      </c>
      <c r="B54" s="315" t="s">
        <v>2982</v>
      </c>
      <c r="C54" s="308">
        <v>75000</v>
      </c>
      <c r="D54" s="308">
        <v>75000</v>
      </c>
      <c r="E54" s="309">
        <f t="shared" si="0"/>
        <v>0</v>
      </c>
      <c r="F54" s="321" t="s">
        <v>3390</v>
      </c>
      <c r="G54" s="316"/>
    </row>
    <row r="55" spans="1:7" ht="54" customHeight="1">
      <c r="A55" s="37">
        <v>48</v>
      </c>
      <c r="B55" s="315" t="s">
        <v>2983</v>
      </c>
      <c r="C55" s="308">
        <v>30000</v>
      </c>
      <c r="D55" s="308">
        <v>30000</v>
      </c>
      <c r="E55" s="309">
        <f t="shared" si="0"/>
        <v>0</v>
      </c>
      <c r="F55" s="321" t="s">
        <v>3390</v>
      </c>
      <c r="G55" s="316"/>
    </row>
    <row r="56" spans="1:7" ht="32.25" customHeight="1">
      <c r="A56" s="37">
        <v>49</v>
      </c>
      <c r="B56" s="38" t="s">
        <v>2984</v>
      </c>
      <c r="C56" s="308">
        <v>17819.599999999999</v>
      </c>
      <c r="D56" s="308">
        <v>17819.599999999999</v>
      </c>
      <c r="E56" s="309">
        <f t="shared" si="0"/>
        <v>0</v>
      </c>
      <c r="F56" s="321" t="s">
        <v>3390</v>
      </c>
      <c r="G56" s="316"/>
    </row>
    <row r="57" spans="1:7" ht="33.75" customHeight="1">
      <c r="A57" s="37">
        <v>50</v>
      </c>
      <c r="B57" s="38" t="s">
        <v>2985</v>
      </c>
      <c r="C57" s="308">
        <v>40000</v>
      </c>
      <c r="D57" s="308">
        <v>40000</v>
      </c>
      <c r="E57" s="309">
        <f t="shared" si="0"/>
        <v>0</v>
      </c>
      <c r="F57" s="321" t="s">
        <v>3390</v>
      </c>
      <c r="G57" s="316"/>
    </row>
    <row r="58" spans="1:7" ht="30" customHeight="1">
      <c r="A58" s="37">
        <v>51</v>
      </c>
      <c r="B58" s="38" t="s">
        <v>2986</v>
      </c>
      <c r="C58" s="308">
        <v>24000</v>
      </c>
      <c r="D58" s="308">
        <v>24000</v>
      </c>
      <c r="E58" s="309">
        <f t="shared" si="0"/>
        <v>0</v>
      </c>
      <c r="F58" s="321" t="s">
        <v>3390</v>
      </c>
      <c r="G58" s="316"/>
    </row>
    <row r="59" spans="1:7" ht="32.25" customHeight="1">
      <c r="A59" s="37">
        <v>52</v>
      </c>
      <c r="B59" s="38" t="s">
        <v>2987</v>
      </c>
      <c r="C59" s="308">
        <v>24000</v>
      </c>
      <c r="D59" s="308">
        <v>24000</v>
      </c>
      <c r="E59" s="309">
        <f t="shared" si="0"/>
        <v>0</v>
      </c>
      <c r="F59" s="321" t="s">
        <v>3390</v>
      </c>
      <c r="G59" s="316"/>
    </row>
    <row r="60" spans="1:7" ht="33.75" customHeight="1">
      <c r="A60" s="37">
        <v>53</v>
      </c>
      <c r="B60" s="38" t="s">
        <v>2988</v>
      </c>
      <c r="C60" s="308">
        <v>24000</v>
      </c>
      <c r="D60" s="308">
        <v>24000</v>
      </c>
      <c r="E60" s="309">
        <f t="shared" si="0"/>
        <v>0</v>
      </c>
      <c r="F60" s="321" t="s">
        <v>3390</v>
      </c>
      <c r="G60" s="316"/>
    </row>
    <row r="61" spans="1:7" ht="26.25" customHeight="1">
      <c r="A61" s="37">
        <v>54</v>
      </c>
      <c r="B61" s="38" t="s">
        <v>2989</v>
      </c>
      <c r="C61" s="308">
        <v>24000</v>
      </c>
      <c r="D61" s="308">
        <v>24000</v>
      </c>
      <c r="E61" s="309">
        <f t="shared" si="0"/>
        <v>0</v>
      </c>
      <c r="F61" s="321" t="s">
        <v>3390</v>
      </c>
      <c r="G61" s="316"/>
    </row>
    <row r="62" spans="1:7" ht="29.25" customHeight="1">
      <c r="A62" s="37">
        <v>55</v>
      </c>
      <c r="B62" s="38" t="s">
        <v>2990</v>
      </c>
      <c r="C62" s="308">
        <v>24000</v>
      </c>
      <c r="D62" s="308">
        <v>24000</v>
      </c>
      <c r="E62" s="309">
        <f t="shared" si="0"/>
        <v>0</v>
      </c>
      <c r="F62" s="321" t="s">
        <v>3390</v>
      </c>
      <c r="G62" s="316"/>
    </row>
    <row r="63" spans="1:7" ht="47.25" customHeight="1">
      <c r="A63" s="37">
        <v>56</v>
      </c>
      <c r="B63" s="38" t="s">
        <v>2991</v>
      </c>
      <c r="C63" s="308">
        <v>55000</v>
      </c>
      <c r="D63" s="308">
        <v>55000</v>
      </c>
      <c r="E63" s="309">
        <f t="shared" si="0"/>
        <v>0</v>
      </c>
      <c r="F63" s="321" t="s">
        <v>3390</v>
      </c>
      <c r="G63" s="316"/>
    </row>
    <row r="64" spans="1:7" ht="30.75" customHeight="1">
      <c r="A64" s="37">
        <v>57</v>
      </c>
      <c r="B64" s="38" t="s">
        <v>2992</v>
      </c>
      <c r="C64" s="308">
        <v>40900</v>
      </c>
      <c r="D64" s="308">
        <v>40900</v>
      </c>
      <c r="E64" s="309">
        <f t="shared" si="0"/>
        <v>0</v>
      </c>
      <c r="F64" s="321" t="s">
        <v>3390</v>
      </c>
      <c r="G64" s="316"/>
    </row>
    <row r="65" spans="1:7" ht="40.5" customHeight="1">
      <c r="A65" s="37">
        <v>58</v>
      </c>
      <c r="B65" s="315" t="s">
        <v>2087</v>
      </c>
      <c r="C65" s="308">
        <v>11900</v>
      </c>
      <c r="D65" s="308">
        <v>11900</v>
      </c>
      <c r="E65" s="309">
        <f t="shared" si="0"/>
        <v>0</v>
      </c>
      <c r="F65" s="316"/>
      <c r="G65" s="316"/>
    </row>
    <row r="66" spans="1:7" ht="28.5" customHeight="1">
      <c r="A66" s="37">
        <v>59</v>
      </c>
      <c r="B66" s="315" t="s">
        <v>2088</v>
      </c>
      <c r="C66" s="308">
        <v>14900</v>
      </c>
      <c r="D66" s="308">
        <v>14900</v>
      </c>
      <c r="E66" s="309">
        <f t="shared" si="0"/>
        <v>0</v>
      </c>
      <c r="F66" s="316"/>
      <c r="G66" s="316"/>
    </row>
    <row r="67" spans="1:7" ht="25.5">
      <c r="A67" s="37">
        <v>60</v>
      </c>
      <c r="B67" s="315" t="s">
        <v>2089</v>
      </c>
      <c r="C67" s="308">
        <v>22990</v>
      </c>
      <c r="D67" s="308">
        <v>22990</v>
      </c>
      <c r="E67" s="309">
        <f t="shared" si="0"/>
        <v>0</v>
      </c>
      <c r="F67" s="316"/>
      <c r="G67" s="316"/>
    </row>
    <row r="68" spans="1:7" ht="27" customHeight="1">
      <c r="A68" s="37">
        <v>61</v>
      </c>
      <c r="B68" s="38" t="s">
        <v>2078</v>
      </c>
      <c r="C68" s="308">
        <v>30500</v>
      </c>
      <c r="D68" s="308">
        <v>30500</v>
      </c>
      <c r="E68" s="309">
        <f t="shared" si="0"/>
        <v>0</v>
      </c>
      <c r="F68" s="316"/>
      <c r="G68" s="316"/>
    </row>
    <row r="69" spans="1:7" ht="27.75" customHeight="1">
      <c r="A69" s="37">
        <v>62</v>
      </c>
      <c r="B69" s="315" t="s">
        <v>2079</v>
      </c>
      <c r="C69" s="308">
        <v>38000</v>
      </c>
      <c r="D69" s="308">
        <v>38000</v>
      </c>
      <c r="E69" s="309">
        <f t="shared" si="0"/>
        <v>0</v>
      </c>
      <c r="F69" s="316"/>
      <c r="G69" s="316"/>
    </row>
    <row r="70" spans="1:7" ht="27.75" customHeight="1">
      <c r="A70" s="37">
        <v>63</v>
      </c>
      <c r="B70" s="38" t="s">
        <v>2993</v>
      </c>
      <c r="C70" s="308">
        <v>29104.7</v>
      </c>
      <c r="D70" s="308">
        <v>29104.7</v>
      </c>
      <c r="E70" s="309">
        <f t="shared" si="0"/>
        <v>0</v>
      </c>
      <c r="F70" s="316"/>
      <c r="G70" s="316"/>
    </row>
    <row r="71" spans="1:7" ht="38.25" customHeight="1">
      <c r="A71" s="37">
        <v>64</v>
      </c>
      <c r="B71" s="315" t="s">
        <v>2994</v>
      </c>
      <c r="C71" s="308">
        <v>29104.7</v>
      </c>
      <c r="D71" s="308">
        <v>29104.7</v>
      </c>
      <c r="E71" s="309">
        <f t="shared" si="0"/>
        <v>0</v>
      </c>
      <c r="F71" s="316"/>
      <c r="G71" s="316"/>
    </row>
    <row r="72" spans="1:7" ht="25.5" customHeight="1">
      <c r="A72" s="37">
        <v>65</v>
      </c>
      <c r="B72" s="38" t="s">
        <v>2995</v>
      </c>
      <c r="C72" s="308">
        <v>33911</v>
      </c>
      <c r="D72" s="308">
        <v>33911</v>
      </c>
      <c r="E72" s="309">
        <f t="shared" si="0"/>
        <v>0</v>
      </c>
      <c r="F72" s="316"/>
      <c r="G72" s="316"/>
    </row>
    <row r="73" spans="1:7" ht="26.25" customHeight="1">
      <c r="A73" s="37">
        <v>66</v>
      </c>
      <c r="B73" s="38" t="s">
        <v>2995</v>
      </c>
      <c r="C73" s="308">
        <v>33911</v>
      </c>
      <c r="D73" s="308">
        <v>33911</v>
      </c>
      <c r="E73" s="309">
        <f t="shared" ref="E73:E130" si="1">C73-D73</f>
        <v>0</v>
      </c>
      <c r="F73" s="316"/>
      <c r="G73" s="316"/>
    </row>
    <row r="74" spans="1:7" ht="30.75" customHeight="1">
      <c r="A74" s="37">
        <v>67</v>
      </c>
      <c r="B74" s="38" t="s">
        <v>2996</v>
      </c>
      <c r="C74" s="308">
        <v>50000</v>
      </c>
      <c r="D74" s="308">
        <v>50000</v>
      </c>
      <c r="E74" s="309">
        <f t="shared" si="1"/>
        <v>0</v>
      </c>
      <c r="F74" s="316"/>
      <c r="G74" s="316"/>
    </row>
    <row r="75" spans="1:7" ht="31.5" customHeight="1">
      <c r="A75" s="37">
        <v>68</v>
      </c>
      <c r="B75" s="38" t="s">
        <v>2996</v>
      </c>
      <c r="C75" s="308">
        <v>35000</v>
      </c>
      <c r="D75" s="308">
        <v>35000</v>
      </c>
      <c r="E75" s="309">
        <f t="shared" si="1"/>
        <v>0</v>
      </c>
      <c r="F75" s="316"/>
      <c r="G75" s="316"/>
    </row>
    <row r="76" spans="1:7" ht="32.25" customHeight="1">
      <c r="A76" s="37">
        <v>69</v>
      </c>
      <c r="B76" s="38" t="s">
        <v>2080</v>
      </c>
      <c r="C76" s="308">
        <v>7800</v>
      </c>
      <c r="D76" s="308">
        <v>7800</v>
      </c>
      <c r="E76" s="309">
        <f t="shared" si="1"/>
        <v>0</v>
      </c>
      <c r="F76" s="316"/>
      <c r="G76" s="316"/>
    </row>
    <row r="77" spans="1:7" ht="32.25" customHeight="1">
      <c r="A77" s="37">
        <v>70</v>
      </c>
      <c r="B77" s="38" t="s">
        <v>2081</v>
      </c>
      <c r="C77" s="308">
        <v>9740</v>
      </c>
      <c r="D77" s="308">
        <v>9740</v>
      </c>
      <c r="E77" s="309">
        <f t="shared" si="1"/>
        <v>0</v>
      </c>
      <c r="F77" s="316"/>
      <c r="G77" s="316"/>
    </row>
    <row r="78" spans="1:7" ht="33" customHeight="1">
      <c r="A78" s="37">
        <v>71</v>
      </c>
      <c r="B78" s="38" t="s">
        <v>2997</v>
      </c>
      <c r="C78" s="308">
        <v>403600</v>
      </c>
      <c r="D78" s="308">
        <v>235433.45</v>
      </c>
      <c r="E78" s="309">
        <f t="shared" si="1"/>
        <v>168166.55</v>
      </c>
      <c r="F78" s="219"/>
      <c r="G78" s="316"/>
    </row>
    <row r="79" spans="1:7" ht="19.5" customHeight="1">
      <c r="A79" s="37">
        <v>72</v>
      </c>
      <c r="B79" s="318" t="s">
        <v>2998</v>
      </c>
      <c r="C79" s="308">
        <v>3990</v>
      </c>
      <c r="D79" s="308">
        <v>3990</v>
      </c>
      <c r="E79" s="309">
        <f t="shared" si="1"/>
        <v>0</v>
      </c>
      <c r="F79" s="321" t="s">
        <v>3390</v>
      </c>
      <c r="G79" s="316"/>
    </row>
    <row r="80" spans="1:7" ht="17.25" customHeight="1">
      <c r="A80" s="37">
        <v>73</v>
      </c>
      <c r="B80" s="318" t="s">
        <v>2999</v>
      </c>
      <c r="C80" s="308">
        <v>3990</v>
      </c>
      <c r="D80" s="308">
        <v>3990</v>
      </c>
      <c r="E80" s="309">
        <f t="shared" si="1"/>
        <v>0</v>
      </c>
      <c r="F80" s="321" t="s">
        <v>3390</v>
      </c>
      <c r="G80" s="316"/>
    </row>
    <row r="81" spans="1:7" ht="16.5" customHeight="1">
      <c r="A81" s="37">
        <v>74</v>
      </c>
      <c r="B81" s="318" t="s">
        <v>3000</v>
      </c>
      <c r="C81" s="308">
        <v>3990</v>
      </c>
      <c r="D81" s="308">
        <v>3990</v>
      </c>
      <c r="E81" s="309">
        <f t="shared" si="1"/>
        <v>0</v>
      </c>
      <c r="F81" s="321" t="s">
        <v>3390</v>
      </c>
      <c r="G81" s="316"/>
    </row>
    <row r="82" spans="1:7" ht="17.25" customHeight="1">
      <c r="A82" s="37">
        <v>75</v>
      </c>
      <c r="B82" s="318" t="s">
        <v>3001</v>
      </c>
      <c r="C82" s="308">
        <v>3990</v>
      </c>
      <c r="D82" s="308">
        <v>3990</v>
      </c>
      <c r="E82" s="309">
        <f t="shared" si="1"/>
        <v>0</v>
      </c>
      <c r="F82" s="321" t="s">
        <v>3390</v>
      </c>
      <c r="G82" s="316"/>
    </row>
    <row r="83" spans="1:7" ht="16.5" customHeight="1">
      <c r="A83" s="37">
        <v>76</v>
      </c>
      <c r="B83" s="318" t="s">
        <v>3002</v>
      </c>
      <c r="C83" s="308">
        <v>3990</v>
      </c>
      <c r="D83" s="308">
        <v>3990</v>
      </c>
      <c r="E83" s="309">
        <f t="shared" si="1"/>
        <v>0</v>
      </c>
      <c r="F83" s="321" t="s">
        <v>3390</v>
      </c>
      <c r="G83" s="316"/>
    </row>
    <row r="84" spans="1:7" ht="15.75" customHeight="1">
      <c r="A84" s="37">
        <v>77</v>
      </c>
      <c r="B84" s="318" t="s">
        <v>3003</v>
      </c>
      <c r="C84" s="308">
        <v>3990</v>
      </c>
      <c r="D84" s="308">
        <v>3990</v>
      </c>
      <c r="E84" s="309">
        <f t="shared" si="1"/>
        <v>0</v>
      </c>
      <c r="F84" s="321" t="s">
        <v>3390</v>
      </c>
      <c r="G84" s="316"/>
    </row>
    <row r="85" spans="1:7" ht="15" customHeight="1">
      <c r="A85" s="37">
        <v>78</v>
      </c>
      <c r="B85" s="318" t="s">
        <v>3004</v>
      </c>
      <c r="C85" s="308">
        <v>3990</v>
      </c>
      <c r="D85" s="308">
        <v>3990</v>
      </c>
      <c r="E85" s="309">
        <f t="shared" si="1"/>
        <v>0</v>
      </c>
      <c r="F85" s="321" t="s">
        <v>3390</v>
      </c>
      <c r="G85" s="316"/>
    </row>
    <row r="86" spans="1:7" ht="13.5" customHeight="1">
      <c r="A86" s="37">
        <v>79</v>
      </c>
      <c r="B86" s="318" t="s">
        <v>3005</v>
      </c>
      <c r="C86" s="308">
        <v>3990</v>
      </c>
      <c r="D86" s="308">
        <v>3990</v>
      </c>
      <c r="E86" s="309">
        <f t="shared" si="1"/>
        <v>0</v>
      </c>
      <c r="F86" s="321" t="s">
        <v>3390</v>
      </c>
      <c r="G86" s="316"/>
    </row>
    <row r="87" spans="1:7" ht="15.75" customHeight="1">
      <c r="A87" s="37">
        <v>80</v>
      </c>
      <c r="B87" s="318" t="s">
        <v>3006</v>
      </c>
      <c r="C87" s="308">
        <v>3990</v>
      </c>
      <c r="D87" s="308">
        <v>3990</v>
      </c>
      <c r="E87" s="309">
        <f t="shared" si="1"/>
        <v>0</v>
      </c>
      <c r="F87" s="321" t="s">
        <v>3390</v>
      </c>
      <c r="G87" s="316"/>
    </row>
    <row r="88" spans="1:7" ht="18.75" customHeight="1">
      <c r="A88" s="37">
        <v>81</v>
      </c>
      <c r="B88" s="315" t="s">
        <v>3007</v>
      </c>
      <c r="C88" s="308">
        <v>3990</v>
      </c>
      <c r="D88" s="308">
        <v>3990</v>
      </c>
      <c r="E88" s="309">
        <f t="shared" si="1"/>
        <v>0</v>
      </c>
      <c r="F88" s="321" t="s">
        <v>3390</v>
      </c>
      <c r="G88" s="316"/>
    </row>
    <row r="89" spans="1:7" ht="30.75" customHeight="1">
      <c r="A89" s="37">
        <v>82</v>
      </c>
      <c r="B89" s="38" t="s">
        <v>3008</v>
      </c>
      <c r="C89" s="308">
        <v>4515</v>
      </c>
      <c r="D89" s="308">
        <v>4515</v>
      </c>
      <c r="E89" s="309">
        <f t="shared" si="1"/>
        <v>0</v>
      </c>
      <c r="F89" s="321" t="s">
        <v>3390</v>
      </c>
      <c r="G89" s="316"/>
    </row>
    <row r="90" spans="1:7" ht="26.25" customHeight="1">
      <c r="A90" s="37">
        <v>83</v>
      </c>
      <c r="B90" s="38" t="s">
        <v>3009</v>
      </c>
      <c r="C90" s="308">
        <v>4515</v>
      </c>
      <c r="D90" s="308">
        <v>4515</v>
      </c>
      <c r="E90" s="309">
        <f t="shared" si="1"/>
        <v>0</v>
      </c>
      <c r="F90" s="321" t="s">
        <v>3390</v>
      </c>
      <c r="G90" s="316"/>
    </row>
    <row r="91" spans="1:7" ht="30" customHeight="1">
      <c r="A91" s="37">
        <v>84</v>
      </c>
      <c r="B91" s="38" t="s">
        <v>3010</v>
      </c>
      <c r="C91" s="308">
        <v>4515</v>
      </c>
      <c r="D91" s="308">
        <v>4515</v>
      </c>
      <c r="E91" s="309">
        <f t="shared" si="1"/>
        <v>0</v>
      </c>
      <c r="F91" s="321" t="s">
        <v>3390</v>
      </c>
      <c r="G91" s="316"/>
    </row>
    <row r="92" spans="1:7" ht="33" customHeight="1">
      <c r="A92" s="37">
        <v>85</v>
      </c>
      <c r="B92" s="38" t="s">
        <v>3011</v>
      </c>
      <c r="C92" s="308">
        <v>4515</v>
      </c>
      <c r="D92" s="308">
        <v>4515</v>
      </c>
      <c r="E92" s="309">
        <f t="shared" si="1"/>
        <v>0</v>
      </c>
      <c r="F92" s="321" t="s">
        <v>3390</v>
      </c>
      <c r="G92" s="316"/>
    </row>
    <row r="93" spans="1:7" ht="31.5" customHeight="1">
      <c r="A93" s="37">
        <v>86</v>
      </c>
      <c r="B93" s="38" t="s">
        <v>3012</v>
      </c>
      <c r="C93" s="308">
        <v>4515</v>
      </c>
      <c r="D93" s="308">
        <v>4515</v>
      </c>
      <c r="E93" s="309">
        <f t="shared" si="1"/>
        <v>0</v>
      </c>
      <c r="F93" s="321" t="s">
        <v>3390</v>
      </c>
      <c r="G93" s="316"/>
    </row>
    <row r="94" spans="1:7" ht="35.25" customHeight="1">
      <c r="A94" s="37">
        <v>87</v>
      </c>
      <c r="B94" s="38" t="s">
        <v>3013</v>
      </c>
      <c r="C94" s="308">
        <v>4515</v>
      </c>
      <c r="D94" s="308">
        <v>4515</v>
      </c>
      <c r="E94" s="309">
        <f t="shared" si="1"/>
        <v>0</v>
      </c>
      <c r="F94" s="321" t="s">
        <v>3390</v>
      </c>
      <c r="G94" s="316"/>
    </row>
    <row r="95" spans="1:7" ht="20.25" customHeight="1">
      <c r="A95" s="37">
        <v>88</v>
      </c>
      <c r="B95" s="38" t="s">
        <v>3014</v>
      </c>
      <c r="C95" s="308">
        <v>3115</v>
      </c>
      <c r="D95" s="308">
        <v>3115</v>
      </c>
      <c r="E95" s="309">
        <f t="shared" si="1"/>
        <v>0</v>
      </c>
      <c r="F95" s="321" t="s">
        <v>3390</v>
      </c>
      <c r="G95" s="316"/>
    </row>
    <row r="96" spans="1:7" ht="18.75" customHeight="1">
      <c r="A96" s="37">
        <v>89</v>
      </c>
      <c r="B96" s="38" t="s">
        <v>3015</v>
      </c>
      <c r="C96" s="308">
        <v>3115</v>
      </c>
      <c r="D96" s="308">
        <v>3115</v>
      </c>
      <c r="E96" s="309">
        <f t="shared" si="1"/>
        <v>0</v>
      </c>
      <c r="F96" s="321" t="s">
        <v>3390</v>
      </c>
      <c r="G96" s="316"/>
    </row>
    <row r="97" spans="1:7" ht="18.75" customHeight="1">
      <c r="A97" s="37">
        <v>90</v>
      </c>
      <c r="B97" s="38" t="s">
        <v>3016</v>
      </c>
      <c r="C97" s="308">
        <v>3115</v>
      </c>
      <c r="D97" s="308">
        <v>3115</v>
      </c>
      <c r="E97" s="309">
        <f t="shared" si="1"/>
        <v>0</v>
      </c>
      <c r="F97" s="321" t="s">
        <v>3390</v>
      </c>
      <c r="G97" s="316"/>
    </row>
    <row r="98" spans="1:7" ht="18.75" customHeight="1">
      <c r="A98" s="37">
        <v>91</v>
      </c>
      <c r="B98" s="38" t="s">
        <v>3017</v>
      </c>
      <c r="C98" s="308">
        <v>3115</v>
      </c>
      <c r="D98" s="308">
        <v>3115</v>
      </c>
      <c r="E98" s="309">
        <f t="shared" si="1"/>
        <v>0</v>
      </c>
      <c r="F98" s="321" t="s">
        <v>3390</v>
      </c>
      <c r="G98" s="316"/>
    </row>
    <row r="99" spans="1:7" ht="28.5" customHeight="1">
      <c r="A99" s="37">
        <v>92</v>
      </c>
      <c r="B99" s="38" t="s">
        <v>3018</v>
      </c>
      <c r="C99" s="308">
        <v>5995</v>
      </c>
      <c r="D99" s="308">
        <v>5995</v>
      </c>
      <c r="E99" s="309">
        <f t="shared" si="1"/>
        <v>0</v>
      </c>
      <c r="F99" s="321" t="s">
        <v>3390</v>
      </c>
      <c r="G99" s="316"/>
    </row>
    <row r="100" spans="1:7" ht="32.25" customHeight="1">
      <c r="A100" s="37">
        <v>93</v>
      </c>
      <c r="B100" s="38" t="s">
        <v>3019</v>
      </c>
      <c r="C100" s="308">
        <v>5995</v>
      </c>
      <c r="D100" s="308">
        <v>5995</v>
      </c>
      <c r="E100" s="309">
        <f t="shared" si="1"/>
        <v>0</v>
      </c>
      <c r="F100" s="321" t="s">
        <v>3390</v>
      </c>
      <c r="G100" s="316"/>
    </row>
    <row r="101" spans="1:7" ht="27" customHeight="1">
      <c r="A101" s="37">
        <v>94</v>
      </c>
      <c r="B101" s="38" t="s">
        <v>3020</v>
      </c>
      <c r="C101" s="308">
        <v>5995</v>
      </c>
      <c r="D101" s="308">
        <v>5995</v>
      </c>
      <c r="E101" s="309">
        <f t="shared" si="1"/>
        <v>0</v>
      </c>
      <c r="F101" s="321" t="s">
        <v>3390</v>
      </c>
      <c r="G101" s="316"/>
    </row>
    <row r="102" spans="1:7" ht="30.75" customHeight="1">
      <c r="A102" s="37">
        <v>95</v>
      </c>
      <c r="B102" s="38" t="s">
        <v>3021</v>
      </c>
      <c r="C102" s="308">
        <v>5995</v>
      </c>
      <c r="D102" s="308">
        <v>5995</v>
      </c>
      <c r="E102" s="309">
        <f t="shared" si="1"/>
        <v>0</v>
      </c>
      <c r="F102" s="321" t="s">
        <v>3390</v>
      </c>
      <c r="G102" s="316"/>
    </row>
    <row r="103" spans="1:7" ht="39" customHeight="1">
      <c r="A103" s="37">
        <v>96</v>
      </c>
      <c r="B103" s="38" t="s">
        <v>3022</v>
      </c>
      <c r="C103" s="308">
        <v>5995</v>
      </c>
      <c r="D103" s="308">
        <v>5995</v>
      </c>
      <c r="E103" s="309">
        <f t="shared" si="1"/>
        <v>0</v>
      </c>
      <c r="F103" s="321" t="s">
        <v>3390</v>
      </c>
      <c r="G103" s="316"/>
    </row>
    <row r="104" spans="1:7" ht="27" customHeight="1">
      <c r="A104" s="37">
        <v>97</v>
      </c>
      <c r="B104" s="38" t="s">
        <v>3023</v>
      </c>
      <c r="C104" s="308">
        <v>5995</v>
      </c>
      <c r="D104" s="308">
        <v>5995</v>
      </c>
      <c r="E104" s="309">
        <f t="shared" si="1"/>
        <v>0</v>
      </c>
      <c r="F104" s="321" t="s">
        <v>3390</v>
      </c>
      <c r="G104" s="316"/>
    </row>
    <row r="105" spans="1:7" ht="30.75" customHeight="1">
      <c r="A105" s="37">
        <v>98</v>
      </c>
      <c r="B105" s="38" t="s">
        <v>3024</v>
      </c>
      <c r="C105" s="308">
        <v>5995</v>
      </c>
      <c r="D105" s="308">
        <v>5995</v>
      </c>
      <c r="E105" s="309">
        <f t="shared" si="1"/>
        <v>0</v>
      </c>
      <c r="F105" s="321" t="s">
        <v>3390</v>
      </c>
      <c r="G105" s="316"/>
    </row>
    <row r="106" spans="1:7" ht="30.75" customHeight="1">
      <c r="A106" s="37">
        <v>99</v>
      </c>
      <c r="B106" s="38" t="s">
        <v>3025</v>
      </c>
      <c r="C106" s="308">
        <v>5995</v>
      </c>
      <c r="D106" s="308">
        <v>5995</v>
      </c>
      <c r="E106" s="309">
        <f t="shared" si="1"/>
        <v>0</v>
      </c>
      <c r="F106" s="321" t="s">
        <v>3390</v>
      </c>
      <c r="G106" s="316"/>
    </row>
    <row r="107" spans="1:7" ht="30.75" customHeight="1">
      <c r="A107" s="37">
        <v>100</v>
      </c>
      <c r="B107" s="38" t="s">
        <v>3026</v>
      </c>
      <c r="C107" s="308">
        <v>3050</v>
      </c>
      <c r="D107" s="308">
        <v>3050</v>
      </c>
      <c r="E107" s="309">
        <f t="shared" si="1"/>
        <v>0</v>
      </c>
      <c r="F107" s="321" t="s">
        <v>3390</v>
      </c>
      <c r="G107" s="316"/>
    </row>
    <row r="108" spans="1:7" ht="30" customHeight="1">
      <c r="A108" s="37">
        <v>101</v>
      </c>
      <c r="B108" s="38" t="s">
        <v>3027</v>
      </c>
      <c r="C108" s="308">
        <v>3050</v>
      </c>
      <c r="D108" s="308">
        <v>3050</v>
      </c>
      <c r="E108" s="309">
        <f t="shared" si="1"/>
        <v>0</v>
      </c>
      <c r="F108" s="321" t="s">
        <v>3390</v>
      </c>
      <c r="G108" s="316"/>
    </row>
    <row r="109" spans="1:7" ht="28.5" customHeight="1">
      <c r="A109" s="37">
        <v>102</v>
      </c>
      <c r="B109" s="315" t="s">
        <v>3028</v>
      </c>
      <c r="C109" s="308">
        <v>7725</v>
      </c>
      <c r="D109" s="308">
        <v>7725</v>
      </c>
      <c r="E109" s="309">
        <f t="shared" si="1"/>
        <v>0</v>
      </c>
      <c r="F109" s="321" t="s">
        <v>3390</v>
      </c>
      <c r="G109" s="316"/>
    </row>
    <row r="110" spans="1:7" ht="27.75" customHeight="1">
      <c r="A110" s="37">
        <v>103</v>
      </c>
      <c r="B110" s="315" t="s">
        <v>3029</v>
      </c>
      <c r="C110" s="308">
        <v>7725</v>
      </c>
      <c r="D110" s="308">
        <v>7725</v>
      </c>
      <c r="E110" s="309">
        <f t="shared" si="1"/>
        <v>0</v>
      </c>
      <c r="F110" s="321" t="s">
        <v>3390</v>
      </c>
      <c r="G110" s="316"/>
    </row>
    <row r="111" spans="1:7" ht="34.5" customHeight="1">
      <c r="A111" s="37">
        <v>104</v>
      </c>
      <c r="B111" s="38" t="s">
        <v>3030</v>
      </c>
      <c r="C111" s="308">
        <v>6720</v>
      </c>
      <c r="D111" s="308">
        <v>6720</v>
      </c>
      <c r="E111" s="309">
        <f t="shared" si="1"/>
        <v>0</v>
      </c>
      <c r="F111" s="321" t="s">
        <v>3390</v>
      </c>
      <c r="G111" s="316"/>
    </row>
    <row r="112" spans="1:7" ht="33" customHeight="1">
      <c r="A112" s="37">
        <v>105</v>
      </c>
      <c r="B112" s="38" t="s">
        <v>3031</v>
      </c>
      <c r="C112" s="308">
        <v>6720</v>
      </c>
      <c r="D112" s="308">
        <v>6720</v>
      </c>
      <c r="E112" s="309">
        <f t="shared" si="1"/>
        <v>0</v>
      </c>
      <c r="F112" s="321" t="s">
        <v>3390</v>
      </c>
      <c r="G112" s="316"/>
    </row>
    <row r="113" spans="1:7" ht="31.5" customHeight="1">
      <c r="A113" s="37">
        <v>106</v>
      </c>
      <c r="B113" s="38" t="s">
        <v>3032</v>
      </c>
      <c r="C113" s="308">
        <v>5565</v>
      </c>
      <c r="D113" s="308">
        <v>5565</v>
      </c>
      <c r="E113" s="309">
        <f t="shared" si="1"/>
        <v>0</v>
      </c>
      <c r="F113" s="321" t="s">
        <v>3390</v>
      </c>
      <c r="G113" s="316"/>
    </row>
    <row r="114" spans="1:7" ht="25.5" customHeight="1">
      <c r="A114" s="37">
        <v>107</v>
      </c>
      <c r="B114" s="38" t="s">
        <v>1822</v>
      </c>
      <c r="C114" s="308">
        <v>15300</v>
      </c>
      <c r="D114" s="308">
        <v>15300</v>
      </c>
      <c r="E114" s="309">
        <f t="shared" si="1"/>
        <v>0</v>
      </c>
      <c r="F114" s="321" t="s">
        <v>3390</v>
      </c>
      <c r="G114" s="316"/>
    </row>
    <row r="115" spans="1:7" ht="25.5">
      <c r="A115" s="37">
        <v>108</v>
      </c>
      <c r="B115" s="38" t="s">
        <v>3033</v>
      </c>
      <c r="C115" s="308">
        <v>13500</v>
      </c>
      <c r="D115" s="308">
        <v>13500</v>
      </c>
      <c r="E115" s="309">
        <f t="shared" si="1"/>
        <v>0</v>
      </c>
      <c r="F115" s="321" t="s">
        <v>3390</v>
      </c>
      <c r="G115" s="316"/>
    </row>
    <row r="116" spans="1:7" ht="25.5">
      <c r="A116" s="37">
        <v>109</v>
      </c>
      <c r="B116" s="38" t="s">
        <v>3034</v>
      </c>
      <c r="C116" s="308">
        <v>13500</v>
      </c>
      <c r="D116" s="308">
        <v>13500</v>
      </c>
      <c r="E116" s="309">
        <f t="shared" si="1"/>
        <v>0</v>
      </c>
      <c r="F116" s="321" t="s">
        <v>3390</v>
      </c>
      <c r="G116" s="316"/>
    </row>
    <row r="117" spans="1:7" ht="31.5" customHeight="1">
      <c r="A117" s="37">
        <v>110</v>
      </c>
      <c r="B117" s="38" t="s">
        <v>3035</v>
      </c>
      <c r="C117" s="308">
        <v>4350.97</v>
      </c>
      <c r="D117" s="308">
        <v>4350.97</v>
      </c>
      <c r="E117" s="309">
        <f t="shared" si="1"/>
        <v>0</v>
      </c>
      <c r="F117" s="321" t="s">
        <v>3390</v>
      </c>
      <c r="G117" s="316"/>
    </row>
    <row r="118" spans="1:7" ht="51">
      <c r="A118" s="37">
        <v>111</v>
      </c>
      <c r="B118" s="315" t="s">
        <v>3036</v>
      </c>
      <c r="C118" s="308">
        <v>12200</v>
      </c>
      <c r="D118" s="308">
        <v>12200</v>
      </c>
      <c r="E118" s="309">
        <f t="shared" si="1"/>
        <v>0</v>
      </c>
      <c r="F118" s="316"/>
      <c r="G118" s="316"/>
    </row>
    <row r="119" spans="1:7">
      <c r="A119" s="37">
        <v>112</v>
      </c>
      <c r="B119" s="38" t="s">
        <v>2084</v>
      </c>
      <c r="C119" s="308">
        <v>3800</v>
      </c>
      <c r="D119" s="308">
        <v>3800</v>
      </c>
      <c r="E119" s="309">
        <f t="shared" si="1"/>
        <v>0</v>
      </c>
      <c r="F119" s="316"/>
      <c r="G119" s="316"/>
    </row>
    <row r="120" spans="1:7">
      <c r="A120" s="37">
        <v>113</v>
      </c>
      <c r="B120" s="38" t="s">
        <v>3037</v>
      </c>
      <c r="C120" s="308">
        <v>3800</v>
      </c>
      <c r="D120" s="308">
        <v>3800</v>
      </c>
      <c r="E120" s="309">
        <f t="shared" si="1"/>
        <v>0</v>
      </c>
      <c r="F120" s="316"/>
      <c r="G120" s="316"/>
    </row>
    <row r="121" spans="1:7">
      <c r="A121" s="37">
        <v>114</v>
      </c>
      <c r="B121" s="38" t="s">
        <v>3038</v>
      </c>
      <c r="C121" s="308">
        <v>5630</v>
      </c>
      <c r="D121" s="308">
        <v>5630</v>
      </c>
      <c r="E121" s="309">
        <f t="shared" si="1"/>
        <v>0</v>
      </c>
      <c r="F121" s="316"/>
      <c r="G121" s="316"/>
    </row>
    <row r="122" spans="1:7">
      <c r="A122" s="37">
        <v>115</v>
      </c>
      <c r="B122" s="38" t="s">
        <v>2085</v>
      </c>
      <c r="C122" s="308">
        <v>3200</v>
      </c>
      <c r="D122" s="308">
        <v>3200</v>
      </c>
      <c r="E122" s="309">
        <f t="shared" si="1"/>
        <v>0</v>
      </c>
      <c r="F122" s="316"/>
      <c r="G122" s="316"/>
    </row>
    <row r="123" spans="1:7" ht="21.75" customHeight="1">
      <c r="A123" s="37">
        <v>116</v>
      </c>
      <c r="B123" s="38" t="s">
        <v>3039</v>
      </c>
      <c r="C123" s="308">
        <v>5000</v>
      </c>
      <c r="D123" s="308">
        <v>5000</v>
      </c>
      <c r="E123" s="309">
        <f t="shared" si="1"/>
        <v>0</v>
      </c>
      <c r="F123" s="316"/>
      <c r="G123" s="316"/>
    </row>
    <row r="124" spans="1:7" ht="39" customHeight="1">
      <c r="A124" s="37">
        <v>117</v>
      </c>
      <c r="B124" s="315" t="s">
        <v>3040</v>
      </c>
      <c r="C124" s="308">
        <v>5460.99</v>
      </c>
      <c r="D124" s="308">
        <v>5460.99</v>
      </c>
      <c r="E124" s="309">
        <f t="shared" si="1"/>
        <v>0</v>
      </c>
      <c r="F124" s="316"/>
      <c r="G124" s="316"/>
    </row>
    <row r="125" spans="1:7">
      <c r="A125" s="37">
        <v>118</v>
      </c>
      <c r="B125" s="38" t="s">
        <v>815</v>
      </c>
      <c r="C125" s="308">
        <v>4801.03</v>
      </c>
      <c r="D125" s="308">
        <v>4801.03</v>
      </c>
      <c r="E125" s="309">
        <f t="shared" si="1"/>
        <v>0</v>
      </c>
      <c r="F125" s="316"/>
      <c r="G125" s="316"/>
    </row>
    <row r="126" spans="1:7">
      <c r="A126" s="37">
        <v>119</v>
      </c>
      <c r="B126" s="38" t="s">
        <v>286</v>
      </c>
      <c r="C126" s="308">
        <v>21200</v>
      </c>
      <c r="D126" s="308">
        <v>21200</v>
      </c>
      <c r="E126" s="309">
        <f t="shared" si="1"/>
        <v>0</v>
      </c>
      <c r="F126" s="316"/>
      <c r="G126" s="316"/>
    </row>
    <row r="127" spans="1:7">
      <c r="A127" s="37">
        <v>120</v>
      </c>
      <c r="B127" s="38" t="s">
        <v>2082</v>
      </c>
      <c r="C127" s="308">
        <v>11950</v>
      </c>
      <c r="D127" s="308">
        <v>11950</v>
      </c>
      <c r="E127" s="309">
        <f t="shared" si="1"/>
        <v>0</v>
      </c>
      <c r="F127" s="316"/>
      <c r="G127" s="316"/>
    </row>
    <row r="128" spans="1:7">
      <c r="A128" s="37">
        <v>121</v>
      </c>
      <c r="B128" s="38" t="s">
        <v>2083</v>
      </c>
      <c r="C128" s="308">
        <v>3384.2</v>
      </c>
      <c r="D128" s="308">
        <v>3384.2</v>
      </c>
      <c r="E128" s="309">
        <f t="shared" si="1"/>
        <v>0</v>
      </c>
      <c r="F128" s="316"/>
      <c r="G128" s="316"/>
    </row>
    <row r="129" spans="1:7" ht="24.75" customHeight="1">
      <c r="A129" s="37">
        <v>122</v>
      </c>
      <c r="B129" s="38" t="s">
        <v>3041</v>
      </c>
      <c r="C129" s="308">
        <v>264135.59999999998</v>
      </c>
      <c r="D129" s="308">
        <v>145847.4</v>
      </c>
      <c r="E129" s="309">
        <f t="shared" si="1"/>
        <v>118288.19999999998</v>
      </c>
      <c r="F129" s="219"/>
      <c r="G129" s="316"/>
    </row>
    <row r="130" spans="1:7" ht="22.5" customHeight="1">
      <c r="A130" s="307">
        <v>123</v>
      </c>
      <c r="B130" s="38" t="s">
        <v>3041</v>
      </c>
      <c r="C130" s="308">
        <v>244210</v>
      </c>
      <c r="D130" s="308">
        <v>132754.14000000001</v>
      </c>
      <c r="E130" s="309">
        <f t="shared" si="1"/>
        <v>111455.85999999999</v>
      </c>
      <c r="F130" s="219"/>
      <c r="G130" s="316"/>
    </row>
    <row r="131" spans="1:7" ht="51" customHeight="1">
      <c r="A131" s="37">
        <v>124</v>
      </c>
      <c r="B131" s="320" t="s">
        <v>3382</v>
      </c>
      <c r="C131" s="308">
        <v>42515</v>
      </c>
      <c r="D131" s="308">
        <v>42515</v>
      </c>
      <c r="E131" s="309">
        <f>C131-D131</f>
        <v>0</v>
      </c>
      <c r="F131" s="219"/>
      <c r="G131" s="316"/>
    </row>
    <row r="132" spans="1:7" ht="51" customHeight="1">
      <c r="A132" s="37">
        <v>125</v>
      </c>
      <c r="B132" s="320" t="s">
        <v>3382</v>
      </c>
      <c r="C132" s="308">
        <v>42515</v>
      </c>
      <c r="D132" s="308">
        <v>42515</v>
      </c>
      <c r="E132" s="309">
        <f t="shared" ref="E132:E137" si="2">C132-D132</f>
        <v>0</v>
      </c>
      <c r="F132" s="219"/>
      <c r="G132" s="316"/>
    </row>
    <row r="133" spans="1:7" ht="51" customHeight="1">
      <c r="A133" s="37">
        <v>126</v>
      </c>
      <c r="B133" s="320" t="s">
        <v>3382</v>
      </c>
      <c r="C133" s="308">
        <v>42515</v>
      </c>
      <c r="D133" s="308">
        <v>42515</v>
      </c>
      <c r="E133" s="309">
        <f t="shared" si="2"/>
        <v>0</v>
      </c>
      <c r="F133" s="219"/>
      <c r="G133" s="316"/>
    </row>
    <row r="134" spans="1:7" ht="51" customHeight="1">
      <c r="A134" s="37">
        <v>127</v>
      </c>
      <c r="B134" s="320" t="s">
        <v>3382</v>
      </c>
      <c r="C134" s="308">
        <v>42515</v>
      </c>
      <c r="D134" s="308">
        <v>42515</v>
      </c>
      <c r="E134" s="309">
        <f t="shared" si="2"/>
        <v>0</v>
      </c>
      <c r="F134" s="219"/>
      <c r="G134" s="316"/>
    </row>
    <row r="135" spans="1:7" ht="51" customHeight="1">
      <c r="A135" s="37">
        <v>128</v>
      </c>
      <c r="B135" s="320" t="s">
        <v>3383</v>
      </c>
      <c r="C135" s="308">
        <v>40095</v>
      </c>
      <c r="D135" s="317">
        <v>40095</v>
      </c>
      <c r="E135" s="309">
        <f t="shared" si="2"/>
        <v>0</v>
      </c>
      <c r="F135" s="322" t="s">
        <v>3391</v>
      </c>
      <c r="G135" s="316"/>
    </row>
    <row r="136" spans="1:7" ht="24" customHeight="1">
      <c r="A136" s="37">
        <v>129</v>
      </c>
      <c r="B136" s="310" t="s">
        <v>3384</v>
      </c>
      <c r="C136" s="308">
        <v>10310</v>
      </c>
      <c r="D136" s="317">
        <v>10310</v>
      </c>
      <c r="E136" s="309">
        <f t="shared" si="2"/>
        <v>0</v>
      </c>
      <c r="F136" s="322" t="s">
        <v>3391</v>
      </c>
      <c r="G136" s="316"/>
    </row>
    <row r="137" spans="1:7" ht="26.25" customHeight="1">
      <c r="A137" s="37">
        <v>130</v>
      </c>
      <c r="B137" s="320" t="s">
        <v>3392</v>
      </c>
      <c r="C137" s="308">
        <v>16100</v>
      </c>
      <c r="D137" s="317">
        <v>16100</v>
      </c>
      <c r="E137" s="309">
        <f t="shared" si="2"/>
        <v>0</v>
      </c>
      <c r="F137" s="322" t="s">
        <v>3391</v>
      </c>
      <c r="G137" s="316"/>
    </row>
    <row r="138" spans="1:7" ht="25.5" customHeight="1">
      <c r="A138" s="37">
        <v>131</v>
      </c>
      <c r="B138" s="320" t="s">
        <v>3392</v>
      </c>
      <c r="C138" s="308">
        <v>16100</v>
      </c>
      <c r="D138" s="317">
        <v>16100</v>
      </c>
      <c r="E138" s="309">
        <f t="shared" ref="E138:E143" si="3">C138-D138</f>
        <v>0</v>
      </c>
      <c r="F138" s="322" t="s">
        <v>3391</v>
      </c>
      <c r="G138" s="316"/>
    </row>
    <row r="139" spans="1:7" ht="27.75" customHeight="1">
      <c r="A139" s="37">
        <v>132</v>
      </c>
      <c r="B139" s="310" t="s">
        <v>3385</v>
      </c>
      <c r="C139" s="308">
        <v>14443</v>
      </c>
      <c r="D139" s="308">
        <v>14443</v>
      </c>
      <c r="E139" s="309">
        <f t="shared" si="3"/>
        <v>0</v>
      </c>
      <c r="F139" s="322" t="s">
        <v>3391</v>
      </c>
      <c r="G139" s="316"/>
    </row>
    <row r="140" spans="1:7" ht="33" customHeight="1">
      <c r="A140" s="37">
        <v>133</v>
      </c>
      <c r="B140" s="310" t="s">
        <v>3386</v>
      </c>
      <c r="C140" s="308">
        <v>12400</v>
      </c>
      <c r="D140" s="317">
        <v>12400</v>
      </c>
      <c r="E140" s="309">
        <f t="shared" si="3"/>
        <v>0</v>
      </c>
      <c r="F140" s="219"/>
      <c r="G140" s="316"/>
    </row>
    <row r="141" spans="1:7" ht="26.25" customHeight="1">
      <c r="A141" s="37">
        <v>134</v>
      </c>
      <c r="B141" s="310" t="s">
        <v>3387</v>
      </c>
      <c r="C141" s="308">
        <v>6010</v>
      </c>
      <c r="D141" s="317">
        <v>6010</v>
      </c>
      <c r="E141" s="309">
        <f t="shared" si="3"/>
        <v>0</v>
      </c>
      <c r="F141" s="322" t="s">
        <v>3391</v>
      </c>
      <c r="G141" s="316"/>
    </row>
    <row r="142" spans="1:7" ht="30" customHeight="1">
      <c r="A142" s="37">
        <v>135</v>
      </c>
      <c r="B142" s="310" t="s">
        <v>3388</v>
      </c>
      <c r="C142" s="308">
        <v>4000</v>
      </c>
      <c r="D142" s="317">
        <v>4000</v>
      </c>
      <c r="E142" s="309">
        <f t="shared" si="3"/>
        <v>0</v>
      </c>
      <c r="F142" s="321" t="s">
        <v>3391</v>
      </c>
      <c r="G142" s="316"/>
    </row>
    <row r="143" spans="1:7" ht="38.25" customHeight="1">
      <c r="A143" s="37">
        <v>136</v>
      </c>
      <c r="B143" s="320" t="s">
        <v>3389</v>
      </c>
      <c r="C143" s="308">
        <v>20625</v>
      </c>
      <c r="D143" s="317">
        <v>20625</v>
      </c>
      <c r="E143" s="309">
        <f t="shared" si="3"/>
        <v>0</v>
      </c>
      <c r="F143" s="219"/>
      <c r="G143" s="316"/>
    </row>
    <row r="144" spans="1:7">
      <c r="A144" s="311"/>
      <c r="B144" s="40" t="s">
        <v>2570</v>
      </c>
      <c r="C144" s="312">
        <f>SUM(C8:C143)</f>
        <v>3326655.7900000005</v>
      </c>
      <c r="D144" s="312">
        <f>SUM(D8:D143)</f>
        <v>2928745.1800000006</v>
      </c>
      <c r="E144" s="313">
        <f>SUM(E8:E143)</f>
        <v>397910.61</v>
      </c>
      <c r="F144" s="314"/>
      <c r="G144" s="36"/>
    </row>
    <row r="145" spans="2:5">
      <c r="B145" s="39"/>
      <c r="C145" s="39"/>
      <c r="D145" s="39"/>
      <c r="E145" s="39"/>
    </row>
    <row r="146" spans="2:5">
      <c r="B146" s="39"/>
      <c r="C146" s="39"/>
      <c r="D146" s="39"/>
      <c r="E146" s="39"/>
    </row>
    <row r="147" spans="2:5">
      <c r="B147" s="39"/>
      <c r="C147" s="39"/>
      <c r="D147" s="39"/>
      <c r="E147" s="39"/>
    </row>
    <row r="148" spans="2:5">
      <c r="B148" s="39"/>
      <c r="C148" s="39"/>
      <c r="D148" s="39"/>
      <c r="E148" s="39"/>
    </row>
    <row r="149" spans="2:5">
      <c r="B149" s="39"/>
      <c r="C149" s="39"/>
      <c r="D149" s="39"/>
      <c r="E149" s="39"/>
    </row>
    <row r="150" spans="2:5">
      <c r="B150" s="39"/>
      <c r="C150" s="39"/>
      <c r="D150" s="39"/>
      <c r="E150" s="39"/>
    </row>
    <row r="151" spans="2:5">
      <c r="B151" s="39"/>
      <c r="C151" s="39"/>
      <c r="D151" s="39"/>
      <c r="E151" s="39"/>
    </row>
    <row r="152" spans="2:5">
      <c r="B152" s="39"/>
      <c r="C152" s="39"/>
      <c r="D152" s="39"/>
      <c r="E152" s="39"/>
    </row>
    <row r="153" spans="2:5">
      <c r="B153" s="39"/>
      <c r="C153" s="39"/>
      <c r="D153" s="39"/>
      <c r="E153" s="39"/>
    </row>
    <row r="154" spans="2:5">
      <c r="B154" s="39"/>
      <c r="C154" s="39"/>
      <c r="D154" s="39"/>
      <c r="E154" s="39"/>
    </row>
    <row r="155" spans="2:5">
      <c r="B155" s="39"/>
      <c r="C155" s="39"/>
      <c r="D155" s="39"/>
      <c r="E155" s="39"/>
    </row>
    <row r="156" spans="2:5">
      <c r="B156" s="39"/>
      <c r="C156" s="39"/>
      <c r="D156" s="39"/>
      <c r="E156" s="39"/>
    </row>
    <row r="157" spans="2:5">
      <c r="B157" s="39"/>
      <c r="C157" s="39"/>
      <c r="D157" s="39"/>
      <c r="E157" s="39"/>
    </row>
    <row r="158" spans="2:5">
      <c r="B158" s="39"/>
      <c r="C158" s="39"/>
      <c r="D158" s="39"/>
      <c r="E158" s="39"/>
    </row>
    <row r="159" spans="2:5">
      <c r="B159" s="39"/>
      <c r="C159" s="39"/>
      <c r="D159" s="39"/>
      <c r="E159" s="39"/>
    </row>
    <row r="160" spans="2:5">
      <c r="B160" s="39"/>
      <c r="C160" s="39"/>
      <c r="D160" s="39"/>
      <c r="E160" s="39"/>
    </row>
    <row r="161" spans="2:5">
      <c r="B161" s="39"/>
      <c r="C161" s="39"/>
      <c r="D161" s="39"/>
      <c r="E161" s="39"/>
    </row>
    <row r="162" spans="2:5">
      <c r="B162" s="39"/>
      <c r="C162" s="39"/>
      <c r="D162" s="39"/>
      <c r="E162" s="39"/>
    </row>
    <row r="163" spans="2:5">
      <c r="B163" s="39"/>
      <c r="C163" s="39"/>
      <c r="D163" s="39"/>
      <c r="E163" s="39"/>
    </row>
    <row r="164" spans="2:5">
      <c r="B164" s="39"/>
      <c r="C164" s="39"/>
      <c r="D164" s="39"/>
      <c r="E164" s="39"/>
    </row>
    <row r="165" spans="2:5">
      <c r="B165" s="39"/>
      <c r="C165" s="39"/>
      <c r="D165" s="39"/>
      <c r="E165" s="39"/>
    </row>
    <row r="166" spans="2:5">
      <c r="B166" s="39"/>
      <c r="C166" s="39"/>
      <c r="D166" s="39"/>
      <c r="E166" s="39"/>
    </row>
    <row r="167" spans="2:5">
      <c r="B167" s="39"/>
      <c r="C167" s="39"/>
      <c r="D167" s="39"/>
      <c r="E167" s="39"/>
    </row>
    <row r="168" spans="2:5">
      <c r="B168" s="39"/>
      <c r="C168" s="39"/>
      <c r="D168" s="39"/>
      <c r="E168" s="39"/>
    </row>
    <row r="169" spans="2:5">
      <c r="B169" s="39"/>
      <c r="C169" s="39"/>
      <c r="D169" s="39"/>
      <c r="E169" s="39"/>
    </row>
    <row r="170" spans="2:5">
      <c r="B170" s="39"/>
      <c r="C170" s="39"/>
      <c r="D170" s="39"/>
      <c r="E170" s="39"/>
    </row>
    <row r="171" spans="2:5">
      <c r="B171" s="39"/>
      <c r="C171" s="39"/>
      <c r="D171" s="39"/>
      <c r="E171" s="39"/>
    </row>
    <row r="172" spans="2:5">
      <c r="B172" s="39"/>
      <c r="C172" s="39"/>
      <c r="D172" s="39"/>
      <c r="E172" s="39"/>
    </row>
    <row r="173" spans="2:5">
      <c r="B173" s="39"/>
      <c r="C173" s="39"/>
      <c r="D173" s="39"/>
      <c r="E173" s="39"/>
    </row>
    <row r="174" spans="2:5">
      <c r="B174" s="39"/>
      <c r="C174" s="39"/>
      <c r="D174" s="39"/>
      <c r="E174" s="39"/>
    </row>
    <row r="175" spans="2:5">
      <c r="B175" s="39"/>
      <c r="C175" s="39"/>
      <c r="D175" s="39"/>
      <c r="E175" s="39"/>
    </row>
    <row r="176" spans="2:5">
      <c r="B176" s="39"/>
      <c r="C176" s="39"/>
      <c r="D176" s="39"/>
      <c r="E176" s="39"/>
    </row>
    <row r="177" spans="2:5">
      <c r="B177" s="39"/>
      <c r="C177" s="39"/>
      <c r="D177" s="39"/>
      <c r="E177" s="39"/>
    </row>
    <row r="178" spans="2:5">
      <c r="B178" s="39"/>
      <c r="C178" s="39"/>
      <c r="D178" s="39"/>
      <c r="E178" s="39"/>
    </row>
    <row r="179" spans="2:5">
      <c r="B179" s="39"/>
      <c r="C179" s="39"/>
      <c r="D179" s="39"/>
      <c r="E179" s="39"/>
    </row>
    <row r="180" spans="2:5">
      <c r="B180" s="39"/>
      <c r="C180" s="39"/>
      <c r="D180" s="39"/>
      <c r="E180" s="39"/>
    </row>
    <row r="181" spans="2:5">
      <c r="B181" s="39"/>
      <c r="C181" s="39"/>
      <c r="D181" s="39"/>
      <c r="E181" s="39"/>
    </row>
    <row r="182" spans="2:5">
      <c r="B182" s="39"/>
      <c r="C182" s="39"/>
      <c r="D182" s="39"/>
      <c r="E182" s="39"/>
    </row>
    <row r="183" spans="2:5">
      <c r="B183" s="39"/>
      <c r="C183" s="39"/>
      <c r="D183" s="39"/>
      <c r="E183" s="39"/>
    </row>
    <row r="184" spans="2:5">
      <c r="B184" s="39"/>
      <c r="C184" s="39"/>
      <c r="D184" s="39"/>
      <c r="E184" s="39"/>
    </row>
    <row r="185" spans="2:5">
      <c r="B185" s="39"/>
      <c r="C185" s="39"/>
      <c r="D185" s="39"/>
      <c r="E185" s="39"/>
    </row>
    <row r="186" spans="2:5">
      <c r="B186" s="39"/>
      <c r="C186" s="39"/>
      <c r="D186" s="39"/>
      <c r="E186" s="39"/>
    </row>
    <row r="187" spans="2:5">
      <c r="B187" s="39"/>
      <c r="C187" s="39"/>
      <c r="D187" s="39"/>
      <c r="E187" s="39"/>
    </row>
    <row r="188" spans="2:5">
      <c r="B188" s="39"/>
      <c r="C188" s="39"/>
      <c r="D188" s="39"/>
      <c r="E188" s="39"/>
    </row>
    <row r="189" spans="2:5">
      <c r="B189" s="39"/>
      <c r="C189" s="39"/>
      <c r="D189" s="39"/>
      <c r="E189" s="39"/>
    </row>
    <row r="190" spans="2:5">
      <c r="B190" s="39"/>
      <c r="C190" s="39"/>
      <c r="D190" s="39"/>
      <c r="E190" s="39"/>
    </row>
    <row r="191" spans="2:5">
      <c r="B191" s="39"/>
      <c r="C191" s="39"/>
      <c r="D191" s="39"/>
      <c r="E191" s="39"/>
    </row>
    <row r="192" spans="2:5">
      <c r="B192" s="39"/>
      <c r="C192" s="39"/>
      <c r="D192" s="39"/>
      <c r="E192" s="39"/>
    </row>
    <row r="193" spans="2:5">
      <c r="B193" s="39"/>
      <c r="C193" s="39"/>
      <c r="D193" s="39"/>
      <c r="E193" s="39"/>
    </row>
    <row r="194" spans="2:5">
      <c r="B194" s="39"/>
      <c r="C194" s="39"/>
      <c r="D194" s="39"/>
      <c r="E194" s="39"/>
    </row>
    <row r="195" spans="2:5">
      <c r="B195" s="39"/>
      <c r="C195" s="39"/>
      <c r="D195" s="39"/>
      <c r="E195" s="39"/>
    </row>
    <row r="196" spans="2:5">
      <c r="B196" s="39"/>
      <c r="C196" s="39"/>
      <c r="D196" s="39"/>
      <c r="E196" s="39"/>
    </row>
    <row r="197" spans="2:5">
      <c r="B197" s="39"/>
      <c r="C197" s="39"/>
      <c r="D197" s="39"/>
      <c r="E197" s="39"/>
    </row>
    <row r="198" spans="2:5">
      <c r="B198" s="39"/>
      <c r="C198" s="39"/>
      <c r="D198" s="39"/>
      <c r="E198" s="39"/>
    </row>
    <row r="199" spans="2:5">
      <c r="B199" s="39"/>
      <c r="C199" s="39"/>
      <c r="D199" s="39"/>
      <c r="E199" s="39"/>
    </row>
    <row r="200" spans="2:5">
      <c r="B200" s="39"/>
      <c r="C200" s="39"/>
      <c r="D200" s="39"/>
      <c r="E200" s="39"/>
    </row>
    <row r="201" spans="2:5">
      <c r="B201" s="39"/>
      <c r="C201" s="39"/>
      <c r="D201" s="39"/>
      <c r="E201" s="39"/>
    </row>
    <row r="202" spans="2:5">
      <c r="B202" s="39"/>
      <c r="C202" s="39"/>
      <c r="D202" s="39"/>
      <c r="E202" s="39"/>
    </row>
    <row r="203" spans="2:5">
      <c r="B203" s="39"/>
      <c r="C203" s="39"/>
      <c r="D203" s="39"/>
      <c r="E203" s="39"/>
    </row>
    <row r="204" spans="2:5">
      <c r="B204" s="39"/>
      <c r="C204" s="39"/>
      <c r="D204" s="39"/>
      <c r="E204" s="39"/>
    </row>
    <row r="205" spans="2:5">
      <c r="B205" s="39"/>
      <c r="C205" s="39"/>
      <c r="D205" s="39"/>
      <c r="E205" s="39"/>
    </row>
    <row r="206" spans="2:5">
      <c r="B206" s="39"/>
      <c r="C206" s="39"/>
      <c r="D206" s="39"/>
      <c r="E206" s="39"/>
    </row>
    <row r="207" spans="2:5">
      <c r="B207" s="39"/>
      <c r="C207" s="39"/>
      <c r="D207" s="39"/>
      <c r="E207" s="39"/>
    </row>
    <row r="208" spans="2:5">
      <c r="B208" s="39"/>
      <c r="C208" s="39"/>
      <c r="D208" s="39"/>
      <c r="E208" s="39"/>
    </row>
    <row r="209" spans="2:5">
      <c r="B209" s="39"/>
      <c r="C209" s="39"/>
      <c r="D209" s="39"/>
      <c r="E209" s="39"/>
    </row>
    <row r="210" spans="2:5">
      <c r="B210" s="39"/>
      <c r="C210" s="39"/>
      <c r="D210" s="39"/>
      <c r="E210" s="39"/>
    </row>
    <row r="211" spans="2:5">
      <c r="B211" s="39"/>
      <c r="C211" s="39"/>
      <c r="D211" s="39"/>
      <c r="E211" s="39"/>
    </row>
    <row r="212" spans="2:5">
      <c r="B212" s="39"/>
      <c r="C212" s="39"/>
      <c r="D212" s="39"/>
      <c r="E212" s="39"/>
    </row>
    <row r="213" spans="2:5">
      <c r="B213" s="39"/>
      <c r="C213" s="39"/>
      <c r="D213" s="39"/>
      <c r="E213" s="39"/>
    </row>
    <row r="214" spans="2:5">
      <c r="B214" s="39"/>
      <c r="C214" s="39"/>
      <c r="D214" s="39"/>
      <c r="E214" s="39"/>
    </row>
    <row r="215" spans="2:5">
      <c r="B215" s="39"/>
      <c r="C215" s="39"/>
      <c r="D215" s="39"/>
      <c r="E215" s="39"/>
    </row>
    <row r="216" spans="2:5">
      <c r="B216" s="39"/>
      <c r="C216" s="39"/>
      <c r="D216" s="39"/>
      <c r="E216" s="39"/>
    </row>
    <row r="217" spans="2:5">
      <c r="B217" s="39"/>
      <c r="C217" s="39"/>
      <c r="D217" s="39"/>
      <c r="E217" s="39"/>
    </row>
    <row r="218" spans="2:5">
      <c r="B218" s="39"/>
      <c r="C218" s="39"/>
      <c r="D218" s="39"/>
      <c r="E218" s="39"/>
    </row>
    <row r="219" spans="2:5">
      <c r="B219" s="39"/>
      <c r="C219" s="39"/>
      <c r="D219" s="39"/>
      <c r="E219" s="39"/>
    </row>
    <row r="220" spans="2:5">
      <c r="B220" s="39"/>
      <c r="C220" s="39"/>
      <c r="D220" s="39"/>
      <c r="E220" s="39"/>
    </row>
    <row r="221" spans="2:5">
      <c r="B221" s="39"/>
      <c r="C221" s="39"/>
      <c r="D221" s="39"/>
      <c r="E221" s="39"/>
    </row>
    <row r="222" spans="2:5">
      <c r="B222" s="39"/>
      <c r="C222" s="39"/>
      <c r="D222" s="39"/>
      <c r="E222" s="39"/>
    </row>
    <row r="223" spans="2:5">
      <c r="B223" s="39"/>
      <c r="C223" s="39"/>
      <c r="D223" s="39"/>
      <c r="E223" s="39"/>
    </row>
    <row r="224" spans="2:5">
      <c r="B224" s="39"/>
      <c r="C224" s="39"/>
      <c r="D224" s="39"/>
      <c r="E224" s="39"/>
    </row>
    <row r="225" spans="2:5">
      <c r="B225" s="39"/>
      <c r="C225" s="39"/>
      <c r="D225" s="39"/>
      <c r="E225" s="39"/>
    </row>
    <row r="226" spans="2:5">
      <c r="B226" s="39"/>
      <c r="C226" s="39"/>
      <c r="D226" s="39"/>
      <c r="E226" s="39"/>
    </row>
    <row r="227" spans="2:5">
      <c r="B227" s="39"/>
      <c r="C227" s="39"/>
      <c r="D227" s="39"/>
      <c r="E227" s="39"/>
    </row>
    <row r="228" spans="2:5">
      <c r="B228" s="39"/>
      <c r="C228" s="39"/>
      <c r="D228" s="39"/>
      <c r="E228" s="39"/>
    </row>
    <row r="229" spans="2:5">
      <c r="B229" s="39"/>
      <c r="C229" s="39"/>
      <c r="D229" s="39"/>
      <c r="E229" s="39"/>
    </row>
    <row r="230" spans="2:5">
      <c r="B230" s="39"/>
      <c r="C230" s="39"/>
      <c r="D230" s="39"/>
      <c r="E230" s="39"/>
    </row>
    <row r="231" spans="2:5">
      <c r="B231" s="39"/>
      <c r="C231" s="39"/>
      <c r="D231" s="39"/>
      <c r="E231" s="39"/>
    </row>
    <row r="232" spans="2:5">
      <c r="B232" s="39"/>
      <c r="C232" s="39"/>
      <c r="D232" s="39"/>
      <c r="E232" s="39"/>
    </row>
    <row r="233" spans="2:5">
      <c r="B233" s="39"/>
      <c r="C233" s="39"/>
      <c r="D233" s="39"/>
      <c r="E233" s="39"/>
    </row>
    <row r="234" spans="2:5">
      <c r="B234" s="39"/>
      <c r="C234" s="39"/>
      <c r="D234" s="39"/>
      <c r="E234" s="39"/>
    </row>
    <row r="235" spans="2:5">
      <c r="B235" s="39"/>
      <c r="C235" s="39"/>
      <c r="D235" s="39"/>
      <c r="E235" s="39"/>
    </row>
    <row r="236" spans="2:5">
      <c r="B236" s="39"/>
      <c r="C236" s="39"/>
      <c r="D236" s="39"/>
      <c r="E236" s="39"/>
    </row>
    <row r="237" spans="2:5">
      <c r="B237" s="39"/>
      <c r="C237" s="39"/>
      <c r="D237" s="39"/>
      <c r="E237" s="39"/>
    </row>
    <row r="238" spans="2:5">
      <c r="B238" s="39"/>
      <c r="C238" s="39"/>
      <c r="D238" s="39"/>
      <c r="E238" s="39"/>
    </row>
    <row r="239" spans="2:5">
      <c r="B239" s="39"/>
      <c r="C239" s="39"/>
      <c r="D239" s="39"/>
      <c r="E239" s="39"/>
    </row>
    <row r="240" spans="2:5">
      <c r="B240" s="39"/>
      <c r="C240" s="39"/>
      <c r="D240" s="39"/>
      <c r="E240" s="39"/>
    </row>
    <row r="241" spans="2:5">
      <c r="B241" s="39"/>
      <c r="C241" s="39"/>
      <c r="D241" s="39"/>
      <c r="E241" s="39"/>
    </row>
    <row r="242" spans="2:5">
      <c r="B242" s="39"/>
      <c r="C242" s="39"/>
      <c r="D242" s="39"/>
      <c r="E242" s="39"/>
    </row>
    <row r="243" spans="2:5">
      <c r="B243" s="39"/>
      <c r="C243" s="39"/>
      <c r="D243" s="39"/>
      <c r="E243" s="39"/>
    </row>
    <row r="244" spans="2:5">
      <c r="B244" s="39"/>
      <c r="C244" s="39"/>
      <c r="D244" s="39"/>
      <c r="E244" s="39"/>
    </row>
    <row r="245" spans="2:5">
      <c r="B245" s="39"/>
      <c r="C245" s="39"/>
      <c r="D245" s="39"/>
      <c r="E245" s="39"/>
    </row>
    <row r="246" spans="2:5">
      <c r="B246" s="39"/>
      <c r="C246" s="39"/>
      <c r="D246" s="39"/>
      <c r="E246" s="39"/>
    </row>
    <row r="247" spans="2:5">
      <c r="B247" s="39"/>
      <c r="C247" s="39"/>
      <c r="D247" s="39"/>
      <c r="E247" s="39"/>
    </row>
    <row r="248" spans="2:5">
      <c r="B248" s="39"/>
      <c r="C248" s="39"/>
      <c r="D248" s="39"/>
      <c r="E248" s="39"/>
    </row>
    <row r="249" spans="2:5">
      <c r="B249" s="39"/>
      <c r="C249" s="39"/>
      <c r="D249" s="39"/>
      <c r="E249" s="39"/>
    </row>
    <row r="250" spans="2:5">
      <c r="B250" s="39"/>
      <c r="C250" s="39"/>
      <c r="D250" s="39"/>
      <c r="E250" s="39"/>
    </row>
    <row r="251" spans="2:5">
      <c r="B251" s="39"/>
      <c r="C251" s="39"/>
      <c r="D251" s="39"/>
      <c r="E251" s="39"/>
    </row>
  </sheetData>
  <autoFilter ref="A7:G144"/>
  <mergeCells count="8">
    <mergeCell ref="A1:G1"/>
    <mergeCell ref="A2:A7"/>
    <mergeCell ref="B2:B7"/>
    <mergeCell ref="C2:C7"/>
    <mergeCell ref="D2:D7"/>
    <mergeCell ref="E2:E7"/>
    <mergeCell ref="F2:F7"/>
    <mergeCell ref="G2:G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2"/>
  <dimension ref="A1:K21"/>
  <sheetViews>
    <sheetView workbookViewId="0">
      <selection activeCell="H4" sqref="H4"/>
    </sheetView>
  </sheetViews>
  <sheetFormatPr defaultColWidth="14.7109375" defaultRowHeight="15"/>
  <cols>
    <col min="1" max="1" width="5.42578125" style="639" customWidth="1"/>
    <col min="2" max="2" width="19.28515625" style="639" customWidth="1"/>
    <col min="3" max="4" width="12.140625" style="639" customWidth="1"/>
    <col min="5" max="5" width="13.140625" style="639" customWidth="1"/>
    <col min="6" max="6" width="22" style="639" customWidth="1"/>
    <col min="7" max="7" width="13.85546875" style="639" customWidth="1"/>
    <col min="8" max="8" width="19.42578125" style="639" customWidth="1"/>
    <col min="9" max="9" width="12" style="639" customWidth="1"/>
    <col min="10" max="10" width="19" style="639" customWidth="1"/>
    <col min="11" max="11" width="17.42578125" style="639" customWidth="1"/>
    <col min="12" max="16384" width="14.7109375" style="98"/>
  </cols>
  <sheetData>
    <row r="1" spans="1:11">
      <c r="A1" s="1076" t="s">
        <v>3831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</row>
    <row r="2" spans="1:11">
      <c r="A2" s="1078"/>
      <c r="B2" s="1078"/>
      <c r="C2" s="1078"/>
      <c r="D2" s="1079"/>
      <c r="E2" s="1079"/>
      <c r="F2" s="1078"/>
      <c r="G2" s="1078"/>
      <c r="H2" s="1078"/>
      <c r="I2" s="1078"/>
      <c r="J2" s="1078"/>
      <c r="K2" s="1078"/>
    </row>
    <row r="3" spans="1:11" s="12" customFormat="1" ht="78" customHeight="1">
      <c r="A3" s="27" t="s">
        <v>1993</v>
      </c>
      <c r="B3" s="27" t="s">
        <v>1</v>
      </c>
      <c r="C3" s="53" t="s">
        <v>3375</v>
      </c>
      <c r="D3" s="53" t="s">
        <v>3787</v>
      </c>
      <c r="E3" s="53" t="s">
        <v>2342</v>
      </c>
      <c r="F3" s="53" t="s">
        <v>2480</v>
      </c>
      <c r="G3" s="110" t="s">
        <v>1574</v>
      </c>
      <c r="H3" s="53" t="s">
        <v>1575</v>
      </c>
      <c r="I3" s="52" t="s">
        <v>9</v>
      </c>
      <c r="J3" s="53" t="s">
        <v>3791</v>
      </c>
      <c r="K3" s="52" t="s">
        <v>3709</v>
      </c>
    </row>
    <row r="4" spans="1:11" s="12" customFormat="1" ht="66.75" customHeight="1">
      <c r="A4" s="168">
        <v>1</v>
      </c>
      <c r="B4" s="610" t="s">
        <v>2909</v>
      </c>
      <c r="C4" s="611">
        <v>3514500</v>
      </c>
      <c r="D4" s="611">
        <v>1507716</v>
      </c>
      <c r="E4" s="611">
        <f>C4-D4</f>
        <v>2006784</v>
      </c>
      <c r="F4" s="680" t="s">
        <v>2483</v>
      </c>
      <c r="G4" s="681"/>
      <c r="H4" s="609"/>
      <c r="I4" s="696" t="s">
        <v>3374</v>
      </c>
      <c r="J4" s="609" t="s">
        <v>2492</v>
      </c>
      <c r="K4" s="610" t="s">
        <v>2494</v>
      </c>
    </row>
    <row r="5" spans="1:11" ht="72">
      <c r="A5" s="170">
        <v>2</v>
      </c>
      <c r="B5" s="682" t="s">
        <v>2481</v>
      </c>
      <c r="C5" s="683">
        <v>307758.75</v>
      </c>
      <c r="D5" s="683">
        <v>205172.4</v>
      </c>
      <c r="E5" s="611">
        <f t="shared" ref="E5:E17" si="0">C5-D5</f>
        <v>102586.35</v>
      </c>
      <c r="F5" s="684" t="s">
        <v>2482</v>
      </c>
      <c r="G5" s="685" t="s">
        <v>1978</v>
      </c>
      <c r="H5" s="686" t="s">
        <v>1855</v>
      </c>
      <c r="I5" s="696" t="s">
        <v>3374</v>
      </c>
      <c r="J5" s="687" t="s">
        <v>2492</v>
      </c>
      <c r="K5" s="610" t="s">
        <v>2494</v>
      </c>
    </row>
    <row r="6" spans="1:11" ht="57.75" customHeight="1">
      <c r="A6" s="170">
        <v>3</v>
      </c>
      <c r="B6" s="688" t="s">
        <v>2157</v>
      </c>
      <c r="C6" s="613">
        <v>17700</v>
      </c>
      <c r="D6" s="613">
        <v>17700</v>
      </c>
      <c r="E6" s="611">
        <f t="shared" si="0"/>
        <v>0</v>
      </c>
      <c r="F6" s="689"/>
      <c r="G6" s="690">
        <v>43459</v>
      </c>
      <c r="H6" s="691" t="s">
        <v>2906</v>
      </c>
      <c r="I6" s="696" t="s">
        <v>3374</v>
      </c>
      <c r="J6" s="691" t="s">
        <v>3792</v>
      </c>
      <c r="K6" s="610" t="s">
        <v>2494</v>
      </c>
    </row>
    <row r="7" spans="1:11" ht="57" customHeight="1">
      <c r="A7" s="170">
        <v>4</v>
      </c>
      <c r="B7" s="692" t="s">
        <v>2419</v>
      </c>
      <c r="C7" s="613">
        <v>26753</v>
      </c>
      <c r="D7" s="613">
        <v>26753</v>
      </c>
      <c r="E7" s="611">
        <f t="shared" si="0"/>
        <v>0</v>
      </c>
      <c r="F7" s="689"/>
      <c r="G7" s="690">
        <v>43459</v>
      </c>
      <c r="H7" s="691" t="s">
        <v>2906</v>
      </c>
      <c r="I7" s="696" t="s">
        <v>3374</v>
      </c>
      <c r="J7" s="691" t="s">
        <v>3793</v>
      </c>
      <c r="K7" s="610" t="s">
        <v>2494</v>
      </c>
    </row>
    <row r="8" spans="1:11" ht="57" customHeight="1">
      <c r="A8" s="170">
        <v>5</v>
      </c>
      <c r="B8" s="688" t="s">
        <v>2157</v>
      </c>
      <c r="C8" s="613">
        <v>17700</v>
      </c>
      <c r="D8" s="613">
        <v>17700</v>
      </c>
      <c r="E8" s="611">
        <f t="shared" si="0"/>
        <v>0</v>
      </c>
      <c r="F8" s="689"/>
      <c r="G8" s="612"/>
      <c r="H8" s="691" t="s">
        <v>2906</v>
      </c>
      <c r="I8" s="696" t="s">
        <v>3374</v>
      </c>
      <c r="J8" s="691" t="s">
        <v>3793</v>
      </c>
      <c r="K8" s="610" t="s">
        <v>2494</v>
      </c>
    </row>
    <row r="9" spans="1:11" ht="28.5" customHeight="1">
      <c r="A9" s="170">
        <v>6</v>
      </c>
      <c r="B9" s="689" t="s">
        <v>2907</v>
      </c>
      <c r="C9" s="613">
        <v>53400</v>
      </c>
      <c r="D9" s="613">
        <v>26688</v>
      </c>
      <c r="E9" s="611">
        <f t="shared" si="0"/>
        <v>26712</v>
      </c>
      <c r="F9" s="689"/>
      <c r="G9" s="612"/>
      <c r="H9" s="689"/>
      <c r="I9" s="696" t="s">
        <v>3374</v>
      </c>
      <c r="J9" s="35" t="s">
        <v>3795</v>
      </c>
      <c r="K9" s="610" t="s">
        <v>2494</v>
      </c>
    </row>
    <row r="10" spans="1:11" ht="32.25" customHeight="1">
      <c r="A10" s="170">
        <v>7</v>
      </c>
      <c r="B10" s="689" t="s">
        <v>2908</v>
      </c>
      <c r="C10" s="613">
        <v>54300</v>
      </c>
      <c r="D10" s="613">
        <v>23772</v>
      </c>
      <c r="E10" s="611">
        <f t="shared" si="0"/>
        <v>30528</v>
      </c>
      <c r="F10" s="689"/>
      <c r="G10" s="612"/>
      <c r="H10" s="689"/>
      <c r="I10" s="696" t="s">
        <v>3374</v>
      </c>
      <c r="J10" s="35" t="s">
        <v>3794</v>
      </c>
      <c r="K10" s="610" t="s">
        <v>2494</v>
      </c>
    </row>
    <row r="11" spans="1:11" ht="29.25" customHeight="1">
      <c r="A11" s="170">
        <v>8</v>
      </c>
      <c r="B11" s="689" t="s">
        <v>2907</v>
      </c>
      <c r="C11" s="613">
        <v>54300</v>
      </c>
      <c r="D11" s="613">
        <v>23204.15</v>
      </c>
      <c r="E11" s="611">
        <f t="shared" si="0"/>
        <v>31095.85</v>
      </c>
      <c r="F11" s="689"/>
      <c r="G11" s="612"/>
      <c r="H11" s="689"/>
      <c r="I11" s="696" t="s">
        <v>3374</v>
      </c>
      <c r="J11" s="35" t="s">
        <v>3794</v>
      </c>
      <c r="K11" s="610" t="s">
        <v>2494</v>
      </c>
    </row>
    <row r="12" spans="1:11" ht="29.25" customHeight="1">
      <c r="A12" s="519">
        <v>9</v>
      </c>
      <c r="B12" s="336" t="s">
        <v>3782</v>
      </c>
      <c r="C12" s="693">
        <v>18600</v>
      </c>
      <c r="D12" s="693">
        <v>3720</v>
      </c>
      <c r="E12" s="611">
        <f t="shared" si="0"/>
        <v>14880</v>
      </c>
      <c r="F12" s="694"/>
      <c r="G12" s="695"/>
      <c r="H12" s="694"/>
      <c r="I12" s="696" t="s">
        <v>3374</v>
      </c>
      <c r="J12" s="35" t="s">
        <v>3794</v>
      </c>
      <c r="K12" s="610" t="s">
        <v>2494</v>
      </c>
    </row>
    <row r="13" spans="1:11" ht="29.25" customHeight="1">
      <c r="A13" s="519">
        <v>10</v>
      </c>
      <c r="B13" s="336" t="s">
        <v>3783</v>
      </c>
      <c r="C13" s="693">
        <v>7500</v>
      </c>
      <c r="D13" s="693">
        <v>875</v>
      </c>
      <c r="E13" s="611">
        <f t="shared" si="0"/>
        <v>6625</v>
      </c>
      <c r="F13" s="694"/>
      <c r="G13" s="695"/>
      <c r="H13" s="694"/>
      <c r="I13" s="696" t="s">
        <v>3374</v>
      </c>
      <c r="J13" s="35" t="s">
        <v>3794</v>
      </c>
      <c r="K13" s="610" t="s">
        <v>2494</v>
      </c>
    </row>
    <row r="14" spans="1:11" ht="29.25" customHeight="1">
      <c r="A14" s="519">
        <v>11</v>
      </c>
      <c r="B14" s="336" t="s">
        <v>3784</v>
      </c>
      <c r="C14" s="693">
        <v>19000</v>
      </c>
      <c r="D14" s="693">
        <v>2216.62</v>
      </c>
      <c r="E14" s="611">
        <f t="shared" si="0"/>
        <v>16783.38</v>
      </c>
      <c r="F14" s="694"/>
      <c r="G14" s="695"/>
      <c r="H14" s="694"/>
      <c r="I14" s="696" t="s">
        <v>3374</v>
      </c>
      <c r="J14" s="35" t="s">
        <v>3794</v>
      </c>
      <c r="K14" s="610" t="s">
        <v>2494</v>
      </c>
    </row>
    <row r="15" spans="1:11" ht="29.25" customHeight="1">
      <c r="A15" s="519">
        <v>12</v>
      </c>
      <c r="B15" s="336" t="s">
        <v>3785</v>
      </c>
      <c r="C15" s="693">
        <v>8033</v>
      </c>
      <c r="D15" s="693">
        <v>937.16</v>
      </c>
      <c r="E15" s="611">
        <f t="shared" si="0"/>
        <v>7095.84</v>
      </c>
      <c r="F15" s="694"/>
      <c r="G15" s="695"/>
      <c r="H15" s="694"/>
      <c r="I15" s="696" t="s">
        <v>3374</v>
      </c>
      <c r="J15" s="35" t="s">
        <v>3794</v>
      </c>
      <c r="K15" s="610" t="s">
        <v>2494</v>
      </c>
    </row>
    <row r="16" spans="1:11" ht="29.25" customHeight="1">
      <c r="A16" s="519">
        <v>13</v>
      </c>
      <c r="B16" s="336" t="s">
        <v>3786</v>
      </c>
      <c r="C16" s="693">
        <v>45600</v>
      </c>
      <c r="D16" s="693">
        <v>1520</v>
      </c>
      <c r="E16" s="611">
        <f t="shared" si="0"/>
        <v>44080</v>
      </c>
      <c r="F16" s="694"/>
      <c r="G16" s="695"/>
      <c r="H16" s="694"/>
      <c r="I16" s="696" t="s">
        <v>3374</v>
      </c>
      <c r="J16" s="35" t="s">
        <v>3794</v>
      </c>
      <c r="K16" s="610" t="s">
        <v>2494</v>
      </c>
    </row>
    <row r="17" spans="1:11">
      <c r="A17" s="171"/>
      <c r="B17" s="35"/>
      <c r="C17" s="613">
        <f>SUM(C4:C16)</f>
        <v>4145144.75</v>
      </c>
      <c r="D17" s="613">
        <f>SUM(D4:D16)</f>
        <v>1857974.3299999998</v>
      </c>
      <c r="E17" s="611">
        <f t="shared" si="0"/>
        <v>2287170.42</v>
      </c>
      <c r="F17" s="172"/>
      <c r="G17" s="170"/>
      <c r="H17" s="170"/>
      <c r="I17" s="613"/>
      <c r="J17" s="170"/>
      <c r="K17" s="169"/>
    </row>
    <row r="18" spans="1:11" ht="1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</row>
    <row r="21" spans="1:11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</row>
  </sheetData>
  <mergeCells count="1">
    <mergeCell ref="A1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3"/>
  <dimension ref="A2:M41"/>
  <sheetViews>
    <sheetView topLeftCell="A2" workbookViewId="0">
      <selection activeCell="I31" sqref="I31"/>
    </sheetView>
  </sheetViews>
  <sheetFormatPr defaultRowHeight="15"/>
  <cols>
    <col min="1" max="1" width="5.85546875" style="534" customWidth="1"/>
    <col min="2" max="2" width="2.5703125" style="534" hidden="1" customWidth="1"/>
    <col min="3" max="5" width="9.140625" style="534"/>
    <col min="6" max="6" width="11.7109375" style="534" customWidth="1"/>
    <col min="7" max="7" width="12.7109375" style="534" customWidth="1"/>
    <col min="8" max="8" width="12.5703125" style="534" customWidth="1"/>
    <col min="9" max="9" width="18.42578125" style="534" customWidth="1"/>
    <col min="10" max="10" width="19" style="534" customWidth="1"/>
    <col min="11" max="12" width="18.85546875" style="534" customWidth="1"/>
    <col min="13" max="13" width="12.140625" style="534" customWidth="1"/>
    <col min="14" max="16384" width="9.140625" style="1"/>
  </cols>
  <sheetData>
    <row r="2" spans="1:13">
      <c r="A2" s="1090" t="s">
        <v>2729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  <c r="L2" s="1091"/>
      <c r="M2" s="1091"/>
    </row>
    <row r="3" spans="1:13">
      <c r="A3" s="1085" t="s">
        <v>3829</v>
      </c>
      <c r="B3" s="1092"/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</row>
    <row r="4" spans="1:13" ht="75" customHeight="1">
      <c r="A4" s="776" t="s">
        <v>1993</v>
      </c>
      <c r="B4" s="776"/>
      <c r="C4" s="1084" t="s">
        <v>1</v>
      </c>
      <c r="D4" s="1084"/>
      <c r="E4" s="1084"/>
      <c r="F4" s="777" t="s">
        <v>256</v>
      </c>
      <c r="G4" s="777" t="s">
        <v>257</v>
      </c>
      <c r="H4" s="777" t="s">
        <v>258</v>
      </c>
      <c r="I4" s="778" t="s">
        <v>2590</v>
      </c>
      <c r="J4" s="779" t="s">
        <v>9</v>
      </c>
      <c r="K4" s="780" t="s">
        <v>3708</v>
      </c>
      <c r="L4" s="778" t="s">
        <v>3709</v>
      </c>
      <c r="M4" s="779" t="s">
        <v>12</v>
      </c>
    </row>
    <row r="5" spans="1:13" ht="15" customHeight="1">
      <c r="A5" s="781">
        <v>1</v>
      </c>
      <c r="B5" s="781"/>
      <c r="C5" s="1085">
        <v>2</v>
      </c>
      <c r="D5" s="1085"/>
      <c r="E5" s="1085"/>
      <c r="F5" s="781">
        <v>3</v>
      </c>
      <c r="G5" s="781">
        <v>4</v>
      </c>
      <c r="H5" s="781">
        <v>5</v>
      </c>
      <c r="I5" s="781">
        <v>6</v>
      </c>
      <c r="J5" s="781">
        <v>7</v>
      </c>
      <c r="K5" s="781">
        <v>8</v>
      </c>
      <c r="L5" s="781"/>
      <c r="M5" s="781">
        <v>9</v>
      </c>
    </row>
    <row r="6" spans="1:13" ht="29.25" customHeight="1">
      <c r="A6" s="1086" t="s">
        <v>2701</v>
      </c>
      <c r="B6" s="1086"/>
      <c r="C6" s="1083" t="s">
        <v>1854</v>
      </c>
      <c r="D6" s="1083"/>
      <c r="E6" s="1083"/>
      <c r="F6" s="782">
        <v>7200</v>
      </c>
      <c r="G6" s="782">
        <v>7200</v>
      </c>
      <c r="H6" s="783">
        <v>0</v>
      </c>
      <c r="I6" s="775"/>
      <c r="J6" s="926" t="s">
        <v>3374</v>
      </c>
      <c r="K6" s="784"/>
      <c r="L6" s="784" t="s">
        <v>2702</v>
      </c>
      <c r="M6" s="775"/>
    </row>
    <row r="7" spans="1:13" ht="30.75" customHeight="1">
      <c r="A7" s="1086" t="s">
        <v>2703</v>
      </c>
      <c r="B7" s="1086"/>
      <c r="C7" s="1083" t="s">
        <v>1856</v>
      </c>
      <c r="D7" s="1083"/>
      <c r="E7" s="1083"/>
      <c r="F7" s="782">
        <v>6400</v>
      </c>
      <c r="G7" s="782">
        <v>6400</v>
      </c>
      <c r="H7" s="783">
        <v>0</v>
      </c>
      <c r="I7" s="775"/>
      <c r="J7" s="926" t="s">
        <v>3374</v>
      </c>
      <c r="K7" s="781" t="s">
        <v>2493</v>
      </c>
      <c r="L7" s="784" t="s">
        <v>2702</v>
      </c>
      <c r="M7" s="775"/>
    </row>
    <row r="8" spans="1:13" ht="22.5" customHeight="1">
      <c r="A8" s="1086" t="s">
        <v>2704</v>
      </c>
      <c r="B8" s="1086"/>
      <c r="C8" s="1083" t="s">
        <v>1857</v>
      </c>
      <c r="D8" s="1083"/>
      <c r="E8" s="1083"/>
      <c r="F8" s="782">
        <v>20500</v>
      </c>
      <c r="G8" s="782">
        <v>20500</v>
      </c>
      <c r="H8" s="783">
        <v>0</v>
      </c>
      <c r="I8" s="775"/>
      <c r="J8" s="926" t="s">
        <v>3374</v>
      </c>
      <c r="K8" s="781" t="s">
        <v>2493</v>
      </c>
      <c r="L8" s="784" t="s">
        <v>2702</v>
      </c>
      <c r="M8" s="775"/>
    </row>
    <row r="9" spans="1:13" ht="30.75" customHeight="1">
      <c r="A9" s="1086" t="s">
        <v>2705</v>
      </c>
      <c r="B9" s="1086"/>
      <c r="C9" s="1083" t="s">
        <v>1858</v>
      </c>
      <c r="D9" s="1083"/>
      <c r="E9" s="1083"/>
      <c r="F9" s="782">
        <v>27860</v>
      </c>
      <c r="G9" s="782">
        <v>27860</v>
      </c>
      <c r="H9" s="783">
        <v>0</v>
      </c>
      <c r="I9" s="775"/>
      <c r="J9" s="926" t="s">
        <v>3374</v>
      </c>
      <c r="K9" s="781" t="s">
        <v>2493</v>
      </c>
      <c r="L9" s="784" t="s">
        <v>2702</v>
      </c>
      <c r="M9" s="775"/>
    </row>
    <row r="10" spans="1:13" ht="38.25" customHeight="1">
      <c r="A10" s="1086" t="s">
        <v>2706</v>
      </c>
      <c r="B10" s="1086"/>
      <c r="C10" s="1083" t="s">
        <v>1859</v>
      </c>
      <c r="D10" s="1083"/>
      <c r="E10" s="1083"/>
      <c r="F10" s="782">
        <v>462787.32</v>
      </c>
      <c r="G10" s="782">
        <v>433751.55</v>
      </c>
      <c r="H10" s="782">
        <f>F10-G10</f>
        <v>29035.770000000019</v>
      </c>
      <c r="I10" s="785" t="s">
        <v>3712</v>
      </c>
      <c r="J10" s="926" t="s">
        <v>3374</v>
      </c>
      <c r="K10" s="785" t="s">
        <v>3711</v>
      </c>
      <c r="L10" s="784" t="s">
        <v>2702</v>
      </c>
      <c r="M10" s="775"/>
    </row>
    <row r="11" spans="1:13" ht="45.75" customHeight="1">
      <c r="A11" s="1086" t="s">
        <v>2707</v>
      </c>
      <c r="B11" s="1086"/>
      <c r="C11" s="1083" t="s">
        <v>1860</v>
      </c>
      <c r="D11" s="1083"/>
      <c r="E11" s="1083"/>
      <c r="F11" s="782">
        <v>383019.67</v>
      </c>
      <c r="G11" s="782">
        <v>239387.25</v>
      </c>
      <c r="H11" s="782">
        <f t="shared" ref="H11:H35" si="0">F11-G11</f>
        <v>143632.41999999998</v>
      </c>
      <c r="I11" s="785" t="s">
        <v>3712</v>
      </c>
      <c r="J11" s="926" t="s">
        <v>3374</v>
      </c>
      <c r="K11" s="785" t="s">
        <v>3711</v>
      </c>
      <c r="L11" s="784" t="s">
        <v>2702</v>
      </c>
      <c r="M11" s="775"/>
    </row>
    <row r="12" spans="1:13" ht="24.75" customHeight="1">
      <c r="A12" s="1086" t="s">
        <v>2708</v>
      </c>
      <c r="B12" s="1086"/>
      <c r="C12" s="1083" t="s">
        <v>1857</v>
      </c>
      <c r="D12" s="1083"/>
      <c r="E12" s="1083"/>
      <c r="F12" s="782">
        <v>20620</v>
      </c>
      <c r="G12" s="782">
        <v>20620</v>
      </c>
      <c r="H12" s="782">
        <f t="shared" si="0"/>
        <v>0</v>
      </c>
      <c r="I12" s="927"/>
      <c r="J12" s="926" t="s">
        <v>3374</v>
      </c>
      <c r="K12" s="781" t="s">
        <v>2493</v>
      </c>
      <c r="L12" s="784" t="s">
        <v>2702</v>
      </c>
      <c r="M12" s="775"/>
    </row>
    <row r="13" spans="1:13" ht="16.5" customHeight="1">
      <c r="A13" s="1086" t="s">
        <v>2709</v>
      </c>
      <c r="B13" s="1086"/>
      <c r="C13" s="1083" t="s">
        <v>1861</v>
      </c>
      <c r="D13" s="1083"/>
      <c r="E13" s="1083"/>
      <c r="F13" s="782">
        <v>3380</v>
      </c>
      <c r="G13" s="782">
        <v>3380</v>
      </c>
      <c r="H13" s="782">
        <f t="shared" si="0"/>
        <v>0</v>
      </c>
      <c r="I13" s="927"/>
      <c r="J13" s="926" t="s">
        <v>3374</v>
      </c>
      <c r="K13" s="781" t="s">
        <v>2493</v>
      </c>
      <c r="L13" s="784" t="s">
        <v>2702</v>
      </c>
      <c r="M13" s="775"/>
    </row>
    <row r="14" spans="1:13" ht="31.5" customHeight="1">
      <c r="A14" s="1086" t="s">
        <v>2710</v>
      </c>
      <c r="B14" s="1086"/>
      <c r="C14" s="1083" t="s">
        <v>1862</v>
      </c>
      <c r="D14" s="1083"/>
      <c r="E14" s="1083"/>
      <c r="F14" s="782">
        <v>7670</v>
      </c>
      <c r="G14" s="782">
        <v>7670</v>
      </c>
      <c r="H14" s="782">
        <f t="shared" si="0"/>
        <v>0</v>
      </c>
      <c r="I14" s="927"/>
      <c r="J14" s="926" t="s">
        <v>3374</v>
      </c>
      <c r="K14" s="781" t="s">
        <v>2493</v>
      </c>
      <c r="L14" s="784" t="s">
        <v>2702</v>
      </c>
      <c r="M14" s="775"/>
    </row>
    <row r="15" spans="1:13" ht="33" customHeight="1">
      <c r="A15" s="1087" t="s">
        <v>2711</v>
      </c>
      <c r="B15" s="1087"/>
      <c r="C15" s="1083" t="s">
        <v>1863</v>
      </c>
      <c r="D15" s="1083"/>
      <c r="E15" s="1083"/>
      <c r="F15" s="782">
        <v>4690</v>
      </c>
      <c r="G15" s="782">
        <v>4690</v>
      </c>
      <c r="H15" s="782">
        <f t="shared" si="0"/>
        <v>0</v>
      </c>
      <c r="I15" s="927"/>
      <c r="J15" s="926" t="s">
        <v>3374</v>
      </c>
      <c r="K15" s="781" t="s">
        <v>2493</v>
      </c>
      <c r="L15" s="784" t="s">
        <v>2702</v>
      </c>
      <c r="M15" s="775"/>
    </row>
    <row r="16" spans="1:13" ht="29.25" customHeight="1">
      <c r="A16" s="1087" t="s">
        <v>2712</v>
      </c>
      <c r="B16" s="1087"/>
      <c r="C16" s="1083" t="s">
        <v>1864</v>
      </c>
      <c r="D16" s="1083"/>
      <c r="E16" s="1083"/>
      <c r="F16" s="782">
        <v>28438</v>
      </c>
      <c r="G16" s="782">
        <v>28438</v>
      </c>
      <c r="H16" s="782">
        <f t="shared" si="0"/>
        <v>0</v>
      </c>
      <c r="I16" s="927"/>
      <c r="J16" s="926" t="s">
        <v>3374</v>
      </c>
      <c r="K16" s="781" t="s">
        <v>2493</v>
      </c>
      <c r="L16" s="784" t="s">
        <v>2702</v>
      </c>
      <c r="M16" s="775"/>
    </row>
    <row r="17" spans="1:13" ht="34.5" customHeight="1">
      <c r="A17" s="1087" t="s">
        <v>2713</v>
      </c>
      <c r="B17" s="1087"/>
      <c r="C17" s="1083" t="s">
        <v>2714</v>
      </c>
      <c r="D17" s="1083"/>
      <c r="E17" s="1083"/>
      <c r="F17" s="782">
        <v>9685.44</v>
      </c>
      <c r="G17" s="786">
        <v>9685.44</v>
      </c>
      <c r="H17" s="782">
        <f t="shared" si="0"/>
        <v>0</v>
      </c>
      <c r="I17" s="929" t="s">
        <v>3713</v>
      </c>
      <c r="J17" s="926" t="s">
        <v>3374</v>
      </c>
      <c r="K17" s="929" t="s">
        <v>3710</v>
      </c>
      <c r="L17" s="784" t="s">
        <v>2702</v>
      </c>
      <c r="M17" s="775"/>
    </row>
    <row r="18" spans="1:13" ht="46.5" customHeight="1">
      <c r="A18" s="1087" t="s">
        <v>2715</v>
      </c>
      <c r="B18" s="1087"/>
      <c r="C18" s="1083" t="s">
        <v>2714</v>
      </c>
      <c r="D18" s="1083"/>
      <c r="E18" s="1083"/>
      <c r="F18" s="782">
        <v>9685.44</v>
      </c>
      <c r="G18" s="786">
        <v>9685.44</v>
      </c>
      <c r="H18" s="782">
        <f t="shared" si="0"/>
        <v>0</v>
      </c>
      <c r="I18" s="929" t="s">
        <v>3713</v>
      </c>
      <c r="J18" s="926" t="s">
        <v>3374</v>
      </c>
      <c r="K18" s="929" t="s">
        <v>3710</v>
      </c>
      <c r="L18" s="784" t="s">
        <v>2702</v>
      </c>
      <c r="M18" s="775"/>
    </row>
    <row r="19" spans="1:13" ht="45" customHeight="1">
      <c r="A19" s="1087" t="s">
        <v>2716</v>
      </c>
      <c r="B19" s="1087"/>
      <c r="C19" s="1083" t="s">
        <v>2320</v>
      </c>
      <c r="D19" s="1083"/>
      <c r="E19" s="1083"/>
      <c r="F19" s="782">
        <v>58601.16</v>
      </c>
      <c r="G19" s="782">
        <v>46881.120000000003</v>
      </c>
      <c r="H19" s="782">
        <f t="shared" si="0"/>
        <v>11720.04</v>
      </c>
      <c r="I19" s="929" t="s">
        <v>3713</v>
      </c>
      <c r="J19" s="926" t="s">
        <v>3374</v>
      </c>
      <c r="K19" s="929" t="s">
        <v>3710</v>
      </c>
      <c r="L19" s="784" t="s">
        <v>2702</v>
      </c>
      <c r="M19" s="775"/>
    </row>
    <row r="20" spans="1:13" ht="45.75" customHeight="1">
      <c r="A20" s="1087" t="s">
        <v>2717</v>
      </c>
      <c r="B20" s="1087"/>
      <c r="C20" s="1083" t="s">
        <v>2321</v>
      </c>
      <c r="D20" s="1083"/>
      <c r="E20" s="1083"/>
      <c r="F20" s="782">
        <v>81984.039999999994</v>
      </c>
      <c r="G20" s="782">
        <v>65587.199999999997</v>
      </c>
      <c r="H20" s="782">
        <f t="shared" si="0"/>
        <v>16396.839999999997</v>
      </c>
      <c r="I20" s="929" t="s">
        <v>3713</v>
      </c>
      <c r="J20" s="926" t="s">
        <v>3374</v>
      </c>
      <c r="K20" s="929" t="s">
        <v>3710</v>
      </c>
      <c r="L20" s="784" t="s">
        <v>2702</v>
      </c>
      <c r="M20" s="775"/>
    </row>
    <row r="21" spans="1:13" ht="45.75" customHeight="1">
      <c r="A21" s="1087" t="s">
        <v>2718</v>
      </c>
      <c r="B21" s="1087"/>
      <c r="C21" s="1083" t="s">
        <v>2322</v>
      </c>
      <c r="D21" s="1083"/>
      <c r="E21" s="1083"/>
      <c r="F21" s="782">
        <v>96463.82</v>
      </c>
      <c r="G21" s="782">
        <v>79440.960000000006</v>
      </c>
      <c r="H21" s="782">
        <f t="shared" si="0"/>
        <v>17022.86</v>
      </c>
      <c r="I21" s="929" t="s">
        <v>3713</v>
      </c>
      <c r="J21" s="926" t="s">
        <v>3374</v>
      </c>
      <c r="K21" s="929" t="s">
        <v>3710</v>
      </c>
      <c r="L21" s="784" t="s">
        <v>2702</v>
      </c>
      <c r="M21" s="775"/>
    </row>
    <row r="22" spans="1:13" ht="45.75" customHeight="1">
      <c r="A22" s="1087" t="s">
        <v>2719</v>
      </c>
      <c r="B22" s="1087"/>
      <c r="C22" s="1083" t="s">
        <v>2323</v>
      </c>
      <c r="D22" s="1083"/>
      <c r="E22" s="1083"/>
      <c r="F22" s="782">
        <v>973332.44</v>
      </c>
      <c r="G22" s="782">
        <v>778666.08</v>
      </c>
      <c r="H22" s="782">
        <f t="shared" si="0"/>
        <v>194666.36</v>
      </c>
      <c r="I22" s="929" t="s">
        <v>3713</v>
      </c>
      <c r="J22" s="926" t="s">
        <v>3374</v>
      </c>
      <c r="K22" s="929" t="s">
        <v>3710</v>
      </c>
      <c r="L22" s="784" t="s">
        <v>2702</v>
      </c>
      <c r="M22" s="775"/>
    </row>
    <row r="23" spans="1:13" ht="45.75" customHeight="1">
      <c r="A23" s="1087" t="s">
        <v>2720</v>
      </c>
      <c r="B23" s="1087"/>
      <c r="C23" s="1083" t="s">
        <v>2324</v>
      </c>
      <c r="D23" s="1083"/>
      <c r="E23" s="1083"/>
      <c r="F23" s="782">
        <v>187481.94</v>
      </c>
      <c r="G23" s="782">
        <v>106061.57</v>
      </c>
      <c r="H23" s="782">
        <f t="shared" si="0"/>
        <v>81420.37</v>
      </c>
      <c r="I23" s="929" t="s">
        <v>3713</v>
      </c>
      <c r="J23" s="926" t="s">
        <v>3374</v>
      </c>
      <c r="K23" s="929" t="s">
        <v>3710</v>
      </c>
      <c r="L23" s="784" t="s">
        <v>2702</v>
      </c>
      <c r="M23" s="775"/>
    </row>
    <row r="24" spans="1:13" ht="45" customHeight="1">
      <c r="A24" s="1087" t="s">
        <v>2721</v>
      </c>
      <c r="B24" s="1087"/>
      <c r="C24" s="1089" t="s">
        <v>2325</v>
      </c>
      <c r="D24" s="1089"/>
      <c r="E24" s="1089"/>
      <c r="F24" s="782">
        <v>24870.86</v>
      </c>
      <c r="G24" s="782">
        <v>24870.86</v>
      </c>
      <c r="H24" s="782">
        <f t="shared" si="0"/>
        <v>0</v>
      </c>
      <c r="I24" s="929" t="s">
        <v>3713</v>
      </c>
      <c r="J24" s="926" t="s">
        <v>3374</v>
      </c>
      <c r="K24" s="929" t="s">
        <v>3710</v>
      </c>
      <c r="L24" s="784" t="s">
        <v>2702</v>
      </c>
      <c r="M24" s="775"/>
    </row>
    <row r="25" spans="1:13" ht="45.75" customHeight="1">
      <c r="A25" s="1087" t="s">
        <v>2722</v>
      </c>
      <c r="B25" s="1087"/>
      <c r="C25" s="1089" t="s">
        <v>2326</v>
      </c>
      <c r="D25" s="1089"/>
      <c r="E25" s="1089"/>
      <c r="F25" s="782">
        <v>97552.960000000006</v>
      </c>
      <c r="G25" s="782">
        <v>97552.960000000006</v>
      </c>
      <c r="H25" s="782">
        <f t="shared" si="0"/>
        <v>0</v>
      </c>
      <c r="I25" s="929" t="s">
        <v>3713</v>
      </c>
      <c r="J25" s="926" t="s">
        <v>3374</v>
      </c>
      <c r="K25" s="929" t="s">
        <v>3710</v>
      </c>
      <c r="L25" s="784" t="s">
        <v>2702</v>
      </c>
      <c r="M25" s="775"/>
    </row>
    <row r="26" spans="1:13" ht="45" customHeight="1">
      <c r="A26" s="1087" t="s">
        <v>2723</v>
      </c>
      <c r="B26" s="1087"/>
      <c r="C26" s="1089" t="s">
        <v>2326</v>
      </c>
      <c r="D26" s="1089"/>
      <c r="E26" s="1089"/>
      <c r="F26" s="782">
        <v>97552.960000000006</v>
      </c>
      <c r="G26" s="782">
        <v>97552.960000000006</v>
      </c>
      <c r="H26" s="782">
        <f t="shared" si="0"/>
        <v>0</v>
      </c>
      <c r="I26" s="929" t="s">
        <v>3713</v>
      </c>
      <c r="J26" s="926" t="s">
        <v>3374</v>
      </c>
      <c r="K26" s="929" t="s">
        <v>3710</v>
      </c>
      <c r="L26" s="784" t="s">
        <v>2702</v>
      </c>
      <c r="M26" s="775"/>
    </row>
    <row r="27" spans="1:13" ht="45.75" customHeight="1">
      <c r="A27" s="1087" t="s">
        <v>2724</v>
      </c>
      <c r="B27" s="1087"/>
      <c r="C27" s="1083" t="s">
        <v>2325</v>
      </c>
      <c r="D27" s="1083"/>
      <c r="E27" s="1083"/>
      <c r="F27" s="782">
        <v>24870.86</v>
      </c>
      <c r="G27" s="786">
        <v>24870.86</v>
      </c>
      <c r="H27" s="782">
        <f t="shared" si="0"/>
        <v>0</v>
      </c>
      <c r="I27" s="929" t="s">
        <v>3713</v>
      </c>
      <c r="J27" s="926" t="s">
        <v>3374</v>
      </c>
      <c r="K27" s="929" t="s">
        <v>3710</v>
      </c>
      <c r="L27" s="784" t="s">
        <v>2702</v>
      </c>
      <c r="M27" s="775"/>
    </row>
    <row r="28" spans="1:13" ht="45.75" customHeight="1">
      <c r="A28" s="787" t="s">
        <v>2725</v>
      </c>
      <c r="B28" s="787"/>
      <c r="C28" s="1088" t="s">
        <v>2563</v>
      </c>
      <c r="D28" s="1088"/>
      <c r="E28" s="1088"/>
      <c r="F28" s="782">
        <v>37304.92</v>
      </c>
      <c r="G28" s="786">
        <v>37304.92</v>
      </c>
      <c r="H28" s="782">
        <f t="shared" si="0"/>
        <v>0</v>
      </c>
      <c r="I28" s="929" t="s">
        <v>3707</v>
      </c>
      <c r="J28" s="926" t="s">
        <v>3374</v>
      </c>
      <c r="K28" s="929" t="s">
        <v>3710</v>
      </c>
      <c r="L28" s="784" t="s">
        <v>2702</v>
      </c>
      <c r="M28" s="775"/>
    </row>
    <row r="29" spans="1:13" ht="45" customHeight="1">
      <c r="A29" s="1087" t="s">
        <v>2726</v>
      </c>
      <c r="B29" s="1087"/>
      <c r="C29" s="1083" t="s">
        <v>1994</v>
      </c>
      <c r="D29" s="1083"/>
      <c r="E29" s="1083"/>
      <c r="F29" s="782">
        <v>4050</v>
      </c>
      <c r="G29" s="782">
        <v>4050</v>
      </c>
      <c r="H29" s="782">
        <f t="shared" si="0"/>
        <v>0</v>
      </c>
      <c r="I29" s="929" t="s">
        <v>3713</v>
      </c>
      <c r="J29" s="926" t="s">
        <v>3374</v>
      </c>
      <c r="K29" s="929" t="s">
        <v>3710</v>
      </c>
      <c r="L29" s="784" t="s">
        <v>2702</v>
      </c>
      <c r="M29" s="775"/>
    </row>
    <row r="30" spans="1:13" ht="45" customHeight="1">
      <c r="A30" s="1087" t="s">
        <v>2727</v>
      </c>
      <c r="B30" s="1087"/>
      <c r="C30" s="1083" t="s">
        <v>1857</v>
      </c>
      <c r="D30" s="1083"/>
      <c r="E30" s="1083"/>
      <c r="F30" s="782">
        <v>34000</v>
      </c>
      <c r="G30" s="782">
        <v>34000</v>
      </c>
      <c r="H30" s="782">
        <f t="shared" si="0"/>
        <v>0</v>
      </c>
      <c r="I30" s="929" t="s">
        <v>3713</v>
      </c>
      <c r="J30" s="926" t="s">
        <v>3374</v>
      </c>
      <c r="K30" s="929" t="s">
        <v>3710</v>
      </c>
      <c r="L30" s="784" t="s">
        <v>2702</v>
      </c>
      <c r="M30" s="775"/>
    </row>
    <row r="31" spans="1:13" ht="46.5" customHeight="1">
      <c r="A31" s="1087" t="s">
        <v>2728</v>
      </c>
      <c r="B31" s="1087"/>
      <c r="C31" s="1083" t="s">
        <v>2104</v>
      </c>
      <c r="D31" s="1083"/>
      <c r="E31" s="1083"/>
      <c r="F31" s="782">
        <v>62928.22</v>
      </c>
      <c r="G31" s="782">
        <v>39333.370000000003</v>
      </c>
      <c r="H31" s="782">
        <f t="shared" si="0"/>
        <v>23594.85</v>
      </c>
      <c r="I31" s="929" t="s">
        <v>3713</v>
      </c>
      <c r="J31" s="926" t="s">
        <v>3374</v>
      </c>
      <c r="K31" s="929" t="s">
        <v>3710</v>
      </c>
      <c r="L31" s="784" t="s">
        <v>2702</v>
      </c>
      <c r="M31" s="775"/>
    </row>
    <row r="32" spans="1:13" ht="46.5" customHeight="1">
      <c r="A32" s="788" t="s">
        <v>3834</v>
      </c>
      <c r="B32" s="789"/>
      <c r="C32" s="1083" t="s">
        <v>3703</v>
      </c>
      <c r="D32" s="1083"/>
      <c r="E32" s="1083"/>
      <c r="F32" s="782">
        <v>22986</v>
      </c>
      <c r="G32" s="782">
        <v>22985</v>
      </c>
      <c r="H32" s="782">
        <f t="shared" si="0"/>
        <v>1</v>
      </c>
      <c r="I32" s="928"/>
      <c r="J32" s="926" t="s">
        <v>3374</v>
      </c>
      <c r="K32" s="781"/>
      <c r="L32" s="784" t="s">
        <v>2702</v>
      </c>
      <c r="M32" s="775"/>
    </row>
    <row r="33" spans="1:13" ht="46.5" customHeight="1">
      <c r="A33" s="788" t="s">
        <v>3835</v>
      </c>
      <c r="B33" s="789"/>
      <c r="C33" s="1083" t="s">
        <v>3704</v>
      </c>
      <c r="D33" s="1083"/>
      <c r="E33" s="1083"/>
      <c r="F33" s="782">
        <v>13466</v>
      </c>
      <c r="G33" s="782">
        <v>13466</v>
      </c>
      <c r="H33" s="782">
        <f t="shared" si="0"/>
        <v>0</v>
      </c>
      <c r="I33" s="928"/>
      <c r="J33" s="926" t="s">
        <v>3374</v>
      </c>
      <c r="K33" s="781"/>
      <c r="L33" s="784" t="s">
        <v>2702</v>
      </c>
      <c r="M33" s="775"/>
    </row>
    <row r="34" spans="1:13" ht="46.5" customHeight="1">
      <c r="A34" s="788" t="s">
        <v>3836</v>
      </c>
      <c r="B34" s="789"/>
      <c r="C34" s="1083" t="s">
        <v>3705</v>
      </c>
      <c r="D34" s="1083"/>
      <c r="E34" s="1083"/>
      <c r="F34" s="782">
        <v>30421</v>
      </c>
      <c r="G34" s="782">
        <v>30421</v>
      </c>
      <c r="H34" s="782">
        <f t="shared" si="0"/>
        <v>0</v>
      </c>
      <c r="I34" s="927"/>
      <c r="J34" s="926" t="s">
        <v>3374</v>
      </c>
      <c r="K34" s="781"/>
      <c r="L34" s="784" t="s">
        <v>2702</v>
      </c>
      <c r="M34" s="775"/>
    </row>
    <row r="35" spans="1:13" ht="46.5" customHeight="1">
      <c r="A35" s="788" t="s">
        <v>3837</v>
      </c>
      <c r="B35" s="789"/>
      <c r="C35" s="1083" t="s">
        <v>3706</v>
      </c>
      <c r="D35" s="1083"/>
      <c r="E35" s="1083"/>
      <c r="F35" s="782">
        <v>12850</v>
      </c>
      <c r="G35" s="782">
        <v>12850</v>
      </c>
      <c r="H35" s="782">
        <f t="shared" si="0"/>
        <v>0</v>
      </c>
      <c r="I35" s="927"/>
      <c r="J35" s="926" t="s">
        <v>3374</v>
      </c>
      <c r="K35" s="781"/>
      <c r="L35" s="784" t="s">
        <v>2702</v>
      </c>
      <c r="M35" s="775"/>
    </row>
    <row r="36" spans="1:13">
      <c r="A36" s="1080"/>
      <c r="B36" s="1081"/>
      <c r="C36" s="1081"/>
      <c r="D36" s="1081"/>
      <c r="E36" s="1082"/>
      <c r="F36" s="790">
        <f>SUM(F6:F35)</f>
        <v>2852653.05</v>
      </c>
      <c r="G36" s="790">
        <f>SUM(G10:G35)</f>
        <v>2273202.54</v>
      </c>
      <c r="H36" s="790">
        <f>SUM(H6:H35)</f>
        <v>517490.50999999995</v>
      </c>
      <c r="I36" s="775"/>
      <c r="J36" s="775"/>
      <c r="K36" s="775"/>
      <c r="L36" s="775"/>
      <c r="M36" s="775"/>
    </row>
    <row r="40" spans="1:13">
      <c r="C40" s="537"/>
    </row>
    <row r="41" spans="1:13">
      <c r="C41" s="537"/>
    </row>
  </sheetData>
  <autoFilter ref="A4:M36">
    <filterColumn colId="2" showButton="0"/>
    <filterColumn colId="3" showButton="0"/>
  </autoFilter>
  <mergeCells count="60">
    <mergeCell ref="A30:B30"/>
    <mergeCell ref="C30:E30"/>
    <mergeCell ref="A31:B31"/>
    <mergeCell ref="C31:E31"/>
    <mergeCell ref="A29:B29"/>
    <mergeCell ref="C29:E29"/>
    <mergeCell ref="A2:M2"/>
    <mergeCell ref="A3:M3"/>
    <mergeCell ref="A26:B26"/>
    <mergeCell ref="C26:E26"/>
    <mergeCell ref="A27:B27"/>
    <mergeCell ref="C27:E27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C28:E28"/>
    <mergeCell ref="A23:B23"/>
    <mergeCell ref="C23:E23"/>
    <mergeCell ref="A24:B24"/>
    <mergeCell ref="C24:E24"/>
    <mergeCell ref="A25:B25"/>
    <mergeCell ref="C25:E25"/>
    <mergeCell ref="A19:B19"/>
    <mergeCell ref="C19:E1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A8:B8"/>
    <mergeCell ref="C8:E8"/>
    <mergeCell ref="A9:B9"/>
    <mergeCell ref="C9:E9"/>
    <mergeCell ref="A10:B10"/>
    <mergeCell ref="C10:E10"/>
    <mergeCell ref="C4:E4"/>
    <mergeCell ref="C5:E5"/>
    <mergeCell ref="A6:B6"/>
    <mergeCell ref="C6:E6"/>
    <mergeCell ref="A7:B7"/>
    <mergeCell ref="C7:E7"/>
    <mergeCell ref="A36:E36"/>
    <mergeCell ref="C32:E32"/>
    <mergeCell ref="C33:E33"/>
    <mergeCell ref="C34:E34"/>
    <mergeCell ref="C35:E35"/>
  </mergeCells>
  <pageMargins left="0.7" right="0.7" top="0.75" bottom="0.75" header="0.3" footer="0.3"/>
  <pageSetup paperSize="9" orientation="portrait" r:id="rId1"/>
  <ignoredErrors>
    <ignoredError sqref="A1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I38"/>
  <sheetViews>
    <sheetView workbookViewId="0">
      <selection activeCell="L40" sqref="L40"/>
    </sheetView>
  </sheetViews>
  <sheetFormatPr defaultRowHeight="15"/>
  <cols>
    <col min="1" max="1" width="5.140625" style="323" customWidth="1"/>
    <col min="2" max="2" width="23.42578125" style="323" customWidth="1"/>
    <col min="3" max="3" width="17.28515625" style="323" customWidth="1"/>
    <col min="4" max="4" width="19.28515625" style="323" customWidth="1"/>
    <col min="5" max="5" width="19.85546875" style="323" customWidth="1"/>
    <col min="6" max="6" width="9.140625" style="323"/>
    <col min="7" max="7" width="15.7109375" style="323" customWidth="1"/>
    <col min="8" max="8" width="17.7109375" style="323" customWidth="1"/>
    <col min="9" max="9" width="18.85546875" style="323" customWidth="1"/>
    <col min="10" max="16384" width="9.140625" style="323"/>
  </cols>
  <sheetData>
    <row r="1" spans="1:9" ht="15.75">
      <c r="A1" s="28" t="s">
        <v>180</v>
      </c>
    </row>
    <row r="2" spans="1:9" ht="15.75">
      <c r="A2" s="28" t="s">
        <v>181</v>
      </c>
    </row>
    <row r="3" spans="1:9" ht="15.75">
      <c r="A3" s="28" t="s">
        <v>182</v>
      </c>
    </row>
    <row r="4" spans="1:9" ht="15.75">
      <c r="A4" s="28" t="s">
        <v>3832</v>
      </c>
    </row>
    <row r="5" spans="1:9" ht="15.75">
      <c r="A5" s="28"/>
    </row>
    <row r="6" spans="1:9">
      <c r="A6" s="1095" t="s">
        <v>0</v>
      </c>
      <c r="B6" s="1096" t="s">
        <v>183</v>
      </c>
      <c r="C6" s="1096" t="s">
        <v>184</v>
      </c>
      <c r="D6" s="1093" t="s">
        <v>185</v>
      </c>
      <c r="E6" s="1093" t="s">
        <v>186</v>
      </c>
      <c r="F6" s="1093" t="s">
        <v>187</v>
      </c>
      <c r="G6" s="1093" t="s">
        <v>188</v>
      </c>
      <c r="H6" s="1094" t="s">
        <v>189</v>
      </c>
      <c r="I6" s="1093" t="s">
        <v>190</v>
      </c>
    </row>
    <row r="7" spans="1:9">
      <c r="A7" s="1095"/>
      <c r="B7" s="1096"/>
      <c r="C7" s="1096"/>
      <c r="D7" s="1093"/>
      <c r="E7" s="1093"/>
      <c r="F7" s="1093"/>
      <c r="G7" s="1093"/>
      <c r="H7" s="1094"/>
      <c r="I7" s="1093"/>
    </row>
    <row r="8" spans="1:9" ht="88.5" customHeight="1">
      <c r="A8" s="1095"/>
      <c r="B8" s="1096"/>
      <c r="C8" s="1096"/>
      <c r="D8" s="1093"/>
      <c r="E8" s="1093"/>
      <c r="F8" s="1093"/>
      <c r="G8" s="1093"/>
      <c r="H8" s="1094"/>
      <c r="I8" s="1093"/>
    </row>
    <row r="9" spans="1:9" ht="15.75">
      <c r="A9" s="822">
        <v>1</v>
      </c>
      <c r="B9" s="822">
        <v>2</v>
      </c>
      <c r="C9" s="822">
        <v>3</v>
      </c>
      <c r="D9" s="822">
        <v>4</v>
      </c>
      <c r="E9" s="822">
        <v>5</v>
      </c>
      <c r="F9" s="822">
        <v>6</v>
      </c>
      <c r="G9" s="822">
        <v>7</v>
      </c>
      <c r="H9" s="822">
        <v>8</v>
      </c>
      <c r="I9" s="728">
        <v>9</v>
      </c>
    </row>
    <row r="10" spans="1:9" ht="34.5" customHeight="1">
      <c r="A10" s="822">
        <v>1</v>
      </c>
      <c r="B10" s="821" t="s">
        <v>2696</v>
      </c>
      <c r="C10" s="332" t="s">
        <v>3401</v>
      </c>
      <c r="D10" s="332" t="s">
        <v>191</v>
      </c>
      <c r="E10" s="332" t="s">
        <v>192</v>
      </c>
      <c r="F10" s="822"/>
      <c r="G10" s="822"/>
      <c r="H10" s="822" t="s">
        <v>3394</v>
      </c>
      <c r="I10" s="822">
        <v>34.4</v>
      </c>
    </row>
    <row r="11" spans="1:9" ht="31.5" customHeight="1">
      <c r="A11" s="822">
        <v>2</v>
      </c>
      <c r="B11" s="332" t="s">
        <v>610</v>
      </c>
      <c r="C11" s="821" t="s">
        <v>3400</v>
      </c>
      <c r="D11" s="332" t="s">
        <v>193</v>
      </c>
      <c r="E11" s="332" t="s">
        <v>194</v>
      </c>
      <c r="F11" s="822"/>
      <c r="G11" s="822"/>
      <c r="H11" s="822" t="s">
        <v>3402</v>
      </c>
      <c r="I11" s="822">
        <v>14.2</v>
      </c>
    </row>
    <row r="12" spans="1:9" ht="33.75" customHeight="1">
      <c r="A12" s="822">
        <v>3</v>
      </c>
      <c r="B12" s="332" t="s">
        <v>644</v>
      </c>
      <c r="C12" s="332" t="s">
        <v>3408</v>
      </c>
      <c r="D12" s="332" t="s">
        <v>195</v>
      </c>
      <c r="E12" s="332" t="s">
        <v>196</v>
      </c>
      <c r="F12" s="822"/>
      <c r="G12" s="822"/>
      <c r="H12" s="822" t="s">
        <v>3403</v>
      </c>
      <c r="I12" s="822">
        <v>14.9</v>
      </c>
    </row>
    <row r="13" spans="1:9" ht="34.5" customHeight="1">
      <c r="A13" s="822">
        <v>4</v>
      </c>
      <c r="B13" s="332" t="s">
        <v>677</v>
      </c>
      <c r="C13" s="332" t="s">
        <v>197</v>
      </c>
      <c r="D13" s="332" t="s">
        <v>198</v>
      </c>
      <c r="E13" s="332" t="s">
        <v>199</v>
      </c>
      <c r="F13" s="822"/>
      <c r="G13" s="822"/>
      <c r="H13" s="90" t="s">
        <v>3404</v>
      </c>
      <c r="I13" s="822">
        <v>2</v>
      </c>
    </row>
    <row r="14" spans="1:9" ht="31.5" customHeight="1">
      <c r="A14" s="822">
        <v>5</v>
      </c>
      <c r="B14" s="332" t="s">
        <v>669</v>
      </c>
      <c r="C14" s="821" t="s">
        <v>3407</v>
      </c>
      <c r="D14" s="332" t="s">
        <v>200</v>
      </c>
      <c r="E14" s="332" t="s">
        <v>201</v>
      </c>
      <c r="F14" s="822"/>
      <c r="G14" s="822"/>
      <c r="H14" s="822" t="s">
        <v>3405</v>
      </c>
      <c r="I14" s="822">
        <v>7.8</v>
      </c>
    </row>
    <row r="15" spans="1:9" ht="31.5" customHeight="1">
      <c r="A15" s="822">
        <v>6</v>
      </c>
      <c r="B15" s="332" t="s">
        <v>683</v>
      </c>
      <c r="C15" s="332" t="s">
        <v>3406</v>
      </c>
      <c r="D15" s="332" t="s">
        <v>202</v>
      </c>
      <c r="E15" s="332" t="s">
        <v>203</v>
      </c>
      <c r="F15" s="822"/>
      <c r="G15" s="822"/>
      <c r="H15" s="822" t="s">
        <v>3409</v>
      </c>
      <c r="I15" s="822">
        <v>7.7</v>
      </c>
    </row>
    <row r="16" spans="1:9" ht="33.75" customHeight="1">
      <c r="A16" s="822">
        <v>7</v>
      </c>
      <c r="B16" s="332" t="s">
        <v>689</v>
      </c>
      <c r="C16" s="332" t="s">
        <v>3411</v>
      </c>
      <c r="D16" s="332" t="s">
        <v>204</v>
      </c>
      <c r="E16" s="332" t="s">
        <v>203</v>
      </c>
      <c r="F16" s="822"/>
      <c r="G16" s="822"/>
      <c r="H16" s="822" t="s">
        <v>3410</v>
      </c>
      <c r="I16" s="822">
        <v>12.5</v>
      </c>
    </row>
    <row r="17" spans="1:9" ht="33.75" customHeight="1">
      <c r="A17" s="822">
        <v>8</v>
      </c>
      <c r="B17" s="332" t="s">
        <v>848</v>
      </c>
      <c r="C17" s="332" t="s">
        <v>3412</v>
      </c>
      <c r="D17" s="332" t="s">
        <v>205</v>
      </c>
      <c r="E17" s="332" t="s">
        <v>206</v>
      </c>
      <c r="F17" s="822"/>
      <c r="G17" s="822"/>
      <c r="H17" s="822" t="s">
        <v>3413</v>
      </c>
      <c r="I17" s="822">
        <v>43.8</v>
      </c>
    </row>
    <row r="18" spans="1:9" ht="35.25" customHeight="1">
      <c r="A18" s="822">
        <v>9</v>
      </c>
      <c r="B18" s="332" t="s">
        <v>2697</v>
      </c>
      <c r="C18" s="332" t="s">
        <v>207</v>
      </c>
      <c r="D18" s="332" t="s">
        <v>208</v>
      </c>
      <c r="E18" s="332" t="s">
        <v>209</v>
      </c>
      <c r="F18" s="822"/>
      <c r="G18" s="822"/>
      <c r="H18" s="822" t="s">
        <v>3414</v>
      </c>
      <c r="I18" s="822">
        <v>41.6</v>
      </c>
    </row>
    <row r="19" spans="1:9" ht="35.25" customHeight="1">
      <c r="A19" s="822">
        <v>10</v>
      </c>
      <c r="B19" s="332" t="s">
        <v>1038</v>
      </c>
      <c r="C19" s="332" t="s">
        <v>3415</v>
      </c>
      <c r="D19" s="332" t="s">
        <v>210</v>
      </c>
      <c r="E19" s="332" t="s">
        <v>211</v>
      </c>
      <c r="F19" s="822"/>
      <c r="G19" s="822"/>
      <c r="H19" s="822" t="s">
        <v>3416</v>
      </c>
      <c r="I19" s="822">
        <v>26.6</v>
      </c>
    </row>
    <row r="20" spans="1:9" ht="31.5">
      <c r="A20" s="822">
        <v>11</v>
      </c>
      <c r="B20" s="332" t="s">
        <v>712</v>
      </c>
      <c r="C20" s="821" t="s">
        <v>3417</v>
      </c>
      <c r="D20" s="332" t="s">
        <v>212</v>
      </c>
      <c r="E20" s="332" t="s">
        <v>213</v>
      </c>
      <c r="F20" s="822"/>
      <c r="G20" s="822"/>
      <c r="H20" s="822" t="s">
        <v>3418</v>
      </c>
      <c r="I20" s="822">
        <v>19.7</v>
      </c>
    </row>
    <row r="21" spans="1:9" ht="31.5" customHeight="1">
      <c r="A21" s="822">
        <v>12</v>
      </c>
      <c r="B21" s="332" t="s">
        <v>742</v>
      </c>
      <c r="C21" s="332" t="s">
        <v>3419</v>
      </c>
      <c r="D21" s="332" t="s">
        <v>214</v>
      </c>
      <c r="E21" s="332" t="s">
        <v>215</v>
      </c>
      <c r="F21" s="822"/>
      <c r="G21" s="822"/>
      <c r="H21" s="822" t="s">
        <v>3420</v>
      </c>
      <c r="I21" s="822">
        <v>6.7</v>
      </c>
    </row>
    <row r="22" spans="1:9" ht="31.5">
      <c r="A22" s="822">
        <v>13</v>
      </c>
      <c r="B22" s="332" t="s">
        <v>758</v>
      </c>
      <c r="C22" s="332" t="s">
        <v>3421</v>
      </c>
      <c r="D22" s="332" t="s">
        <v>217</v>
      </c>
      <c r="E22" s="332" t="s">
        <v>203</v>
      </c>
      <c r="F22" s="822"/>
      <c r="G22" s="822"/>
      <c r="H22" s="822" t="s">
        <v>3422</v>
      </c>
      <c r="I22" s="822">
        <v>9</v>
      </c>
    </row>
    <row r="23" spans="1:9" ht="33.75" customHeight="1">
      <c r="A23" s="822">
        <v>14</v>
      </c>
      <c r="B23" s="332" t="s">
        <v>768</v>
      </c>
      <c r="C23" s="821" t="s">
        <v>3423</v>
      </c>
      <c r="D23" s="332" t="s">
        <v>218</v>
      </c>
      <c r="E23" s="332" t="s">
        <v>219</v>
      </c>
      <c r="F23" s="822"/>
      <c r="G23" s="822"/>
      <c r="H23" s="822" t="s">
        <v>3424</v>
      </c>
      <c r="I23" s="822">
        <v>4</v>
      </c>
    </row>
    <row r="24" spans="1:9" ht="31.5">
      <c r="A24" s="822">
        <v>15</v>
      </c>
      <c r="B24" s="332" t="s">
        <v>777</v>
      </c>
      <c r="C24" s="332" t="s">
        <v>3425</v>
      </c>
      <c r="D24" s="332" t="s">
        <v>220</v>
      </c>
      <c r="E24" s="332">
        <v>2005</v>
      </c>
      <c r="F24" s="822"/>
      <c r="G24" s="822"/>
      <c r="H24" s="822" t="s">
        <v>3426</v>
      </c>
      <c r="I24" s="822">
        <v>7.8</v>
      </c>
    </row>
    <row r="25" spans="1:9" ht="31.5">
      <c r="A25" s="822">
        <v>16</v>
      </c>
      <c r="B25" s="332" t="s">
        <v>2607</v>
      </c>
      <c r="C25" s="821" t="s">
        <v>3427</v>
      </c>
      <c r="D25" s="332" t="s">
        <v>221</v>
      </c>
      <c r="E25" s="332" t="s">
        <v>222</v>
      </c>
      <c r="F25" s="822"/>
      <c r="G25" s="822"/>
      <c r="H25" s="822" t="s">
        <v>3428</v>
      </c>
      <c r="I25" s="822">
        <v>5</v>
      </c>
    </row>
    <row r="26" spans="1:9" ht="30" customHeight="1">
      <c r="A26" s="822">
        <v>17</v>
      </c>
      <c r="B26" s="332" t="s">
        <v>260</v>
      </c>
      <c r="C26" s="821" t="s">
        <v>3429</v>
      </c>
      <c r="D26" s="332" t="s">
        <v>223</v>
      </c>
      <c r="E26" s="332" t="s">
        <v>224</v>
      </c>
      <c r="F26" s="822"/>
      <c r="G26" s="822"/>
      <c r="H26" s="822" t="s">
        <v>3430</v>
      </c>
      <c r="I26" s="822">
        <v>5</v>
      </c>
    </row>
    <row r="27" spans="1:9" ht="30" customHeight="1">
      <c r="A27" s="822">
        <v>18</v>
      </c>
      <c r="B27" s="332" t="s">
        <v>266</v>
      </c>
      <c r="C27" s="332" t="s">
        <v>197</v>
      </c>
      <c r="D27" s="332" t="s">
        <v>225</v>
      </c>
      <c r="E27" s="332" t="s">
        <v>226</v>
      </c>
      <c r="F27" s="822"/>
      <c r="G27" s="822"/>
      <c r="H27" s="822" t="s">
        <v>3431</v>
      </c>
      <c r="I27" s="822">
        <v>7.9</v>
      </c>
    </row>
    <row r="28" spans="1:9" ht="33.75" customHeight="1">
      <c r="A28" s="822">
        <v>19</v>
      </c>
      <c r="B28" s="332" t="s">
        <v>271</v>
      </c>
      <c r="C28" s="332" t="s">
        <v>3432</v>
      </c>
      <c r="D28" s="332" t="s">
        <v>227</v>
      </c>
      <c r="E28" s="332" t="s">
        <v>228</v>
      </c>
      <c r="F28" s="822"/>
      <c r="G28" s="822"/>
      <c r="H28" s="822" t="s">
        <v>3433</v>
      </c>
      <c r="I28" s="822">
        <v>13.3</v>
      </c>
    </row>
    <row r="29" spans="1:9" ht="36" customHeight="1">
      <c r="A29" s="822">
        <v>20</v>
      </c>
      <c r="B29" s="332" t="s">
        <v>291</v>
      </c>
      <c r="C29" s="332" t="s">
        <v>3434</v>
      </c>
      <c r="D29" s="332" t="s">
        <v>229</v>
      </c>
      <c r="E29" s="332" t="s">
        <v>226</v>
      </c>
      <c r="F29" s="822"/>
      <c r="G29" s="822"/>
      <c r="H29" s="822" t="s">
        <v>3435</v>
      </c>
      <c r="I29" s="822">
        <v>26.5</v>
      </c>
    </row>
    <row r="30" spans="1:9" ht="31.5" customHeight="1">
      <c r="A30" s="822">
        <v>21</v>
      </c>
      <c r="B30" s="332" t="s">
        <v>317</v>
      </c>
      <c r="C30" s="332" t="s">
        <v>3436</v>
      </c>
      <c r="D30" s="332" t="s">
        <v>230</v>
      </c>
      <c r="E30" s="332" t="s">
        <v>231</v>
      </c>
      <c r="F30" s="822"/>
      <c r="G30" s="822"/>
      <c r="H30" s="822" t="s">
        <v>3437</v>
      </c>
      <c r="I30" s="822">
        <v>27</v>
      </c>
    </row>
    <row r="31" spans="1:9" ht="45">
      <c r="A31" s="822">
        <v>22</v>
      </c>
      <c r="B31" s="332" t="s">
        <v>336</v>
      </c>
      <c r="C31" s="332" t="s">
        <v>3438</v>
      </c>
      <c r="D31" s="332" t="s">
        <v>232</v>
      </c>
      <c r="E31" s="332" t="s">
        <v>233</v>
      </c>
      <c r="F31" s="822"/>
      <c r="G31" s="822"/>
      <c r="H31" s="822" t="s">
        <v>3439</v>
      </c>
      <c r="I31" s="822">
        <v>12</v>
      </c>
    </row>
    <row r="32" spans="1:9" ht="30.75" customHeight="1">
      <c r="A32" s="822">
        <v>23</v>
      </c>
      <c r="B32" s="332" t="s">
        <v>369</v>
      </c>
      <c r="C32" s="332" t="s">
        <v>3440</v>
      </c>
      <c r="D32" s="459" t="s">
        <v>234</v>
      </c>
      <c r="E32" s="332" t="s">
        <v>235</v>
      </c>
      <c r="F32" s="822"/>
      <c r="G32" s="822"/>
      <c r="H32" s="822" t="s">
        <v>3441</v>
      </c>
      <c r="I32" s="822">
        <v>39.700000000000003</v>
      </c>
    </row>
    <row r="33" spans="1:9" ht="45.75" customHeight="1">
      <c r="A33" s="822">
        <v>24</v>
      </c>
      <c r="B33" s="332" t="s">
        <v>485</v>
      </c>
      <c r="C33" s="332" t="s">
        <v>3442</v>
      </c>
      <c r="D33" s="332" t="s">
        <v>236</v>
      </c>
      <c r="E33" s="332" t="s">
        <v>237</v>
      </c>
      <c r="F33" s="822"/>
      <c r="G33" s="822"/>
      <c r="H33" s="822" t="s">
        <v>3443</v>
      </c>
      <c r="I33" s="822">
        <v>14.9</v>
      </c>
    </row>
    <row r="34" spans="1:9" ht="43.5" customHeight="1">
      <c r="A34" s="822">
        <v>25</v>
      </c>
      <c r="B34" s="332" t="s">
        <v>2698</v>
      </c>
      <c r="C34" s="332" t="s">
        <v>3412</v>
      </c>
      <c r="D34" s="332" t="s">
        <v>238</v>
      </c>
      <c r="E34" s="332" t="s">
        <v>239</v>
      </c>
      <c r="F34" s="822"/>
      <c r="G34" s="822"/>
      <c r="H34" s="822" t="s">
        <v>2347</v>
      </c>
      <c r="I34" s="822">
        <v>6.3</v>
      </c>
    </row>
    <row r="35" spans="1:9" ht="105">
      <c r="A35" s="333">
        <v>26</v>
      </c>
      <c r="B35" s="803" t="s">
        <v>3395</v>
      </c>
      <c r="C35" s="332" t="s">
        <v>251</v>
      </c>
      <c r="D35" s="803" t="s">
        <v>252</v>
      </c>
      <c r="E35" s="332" t="s">
        <v>2572</v>
      </c>
      <c r="F35" s="803"/>
      <c r="G35" s="803"/>
      <c r="H35" s="803" t="s">
        <v>3770</v>
      </c>
      <c r="I35" s="330">
        <v>67.099999999999994</v>
      </c>
    </row>
    <row r="36" spans="1:9" ht="106.5" customHeight="1">
      <c r="A36" s="333">
        <v>27</v>
      </c>
      <c r="B36" s="803" t="s">
        <v>3396</v>
      </c>
      <c r="C36" s="803" t="s">
        <v>251</v>
      </c>
      <c r="D36" s="803" t="s">
        <v>253</v>
      </c>
      <c r="E36" s="803" t="s">
        <v>2573</v>
      </c>
      <c r="F36" s="803"/>
      <c r="G36" s="803"/>
      <c r="H36" s="803" t="s">
        <v>254</v>
      </c>
      <c r="I36" s="695">
        <v>27.6</v>
      </c>
    </row>
    <row r="37" spans="1:9" s="28" customFormat="1" ht="75.75" thickBot="1">
      <c r="A37" s="728">
        <v>28</v>
      </c>
      <c r="B37" s="344" t="s">
        <v>3397</v>
      </c>
      <c r="C37" s="344" t="s">
        <v>2341</v>
      </c>
      <c r="D37" s="332" t="s">
        <v>3158</v>
      </c>
      <c r="E37" s="332" t="s">
        <v>1734</v>
      </c>
      <c r="F37" s="324"/>
      <c r="G37" s="324"/>
      <c r="H37" s="728" t="s">
        <v>3808</v>
      </c>
      <c r="I37" s="930">
        <v>15</v>
      </c>
    </row>
    <row r="38" spans="1:9" ht="106.5" customHeight="1" thickBot="1">
      <c r="A38" s="822">
        <v>29</v>
      </c>
      <c r="B38" s="931" t="s">
        <v>3399</v>
      </c>
      <c r="C38" s="931" t="s">
        <v>240</v>
      </c>
      <c r="D38" s="932" t="s">
        <v>241</v>
      </c>
      <c r="E38" s="933" t="s">
        <v>242</v>
      </c>
      <c r="F38" s="934"/>
      <c r="G38" s="935"/>
      <c r="H38" s="931" t="s">
        <v>3545</v>
      </c>
      <c r="I38" s="936">
        <v>11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I11"/>
  <sheetViews>
    <sheetView topLeftCell="A4" workbookViewId="0">
      <selection activeCell="I14" sqref="I14"/>
    </sheetView>
  </sheetViews>
  <sheetFormatPr defaultRowHeight="15"/>
  <cols>
    <col min="1" max="1" width="5.85546875" style="323" customWidth="1"/>
    <col min="2" max="2" width="26.28515625" style="323" customWidth="1"/>
    <col min="3" max="3" width="22" style="323" customWidth="1"/>
    <col min="4" max="4" width="15.85546875" style="323" customWidth="1"/>
    <col min="5" max="5" width="16.42578125" style="323" customWidth="1"/>
    <col min="6" max="6" width="11.7109375" style="323" customWidth="1"/>
    <col min="7" max="7" width="11.42578125" style="323" customWidth="1"/>
    <col min="8" max="8" width="13.5703125" style="323" customWidth="1"/>
    <col min="9" max="9" width="11.5703125" style="323" customWidth="1"/>
    <col min="10" max="16384" width="9.140625" style="323"/>
  </cols>
  <sheetData>
    <row r="1" spans="1:9" ht="15.75">
      <c r="A1" s="804" t="s">
        <v>180</v>
      </c>
    </row>
    <row r="2" spans="1:9" ht="15.75">
      <c r="A2" s="804" t="s">
        <v>181</v>
      </c>
    </row>
    <row r="3" spans="1:9" ht="15.75">
      <c r="A3" s="804" t="s">
        <v>182</v>
      </c>
    </row>
    <row r="4" spans="1:9" ht="15.75">
      <c r="A4" s="804" t="s">
        <v>3832</v>
      </c>
    </row>
    <row r="5" spans="1:9" ht="16.5" thickBot="1">
      <c r="A5" s="804"/>
    </row>
    <row r="6" spans="1:9">
      <c r="A6" s="1103" t="s">
        <v>0</v>
      </c>
      <c r="B6" s="1097" t="s">
        <v>183</v>
      </c>
      <c r="C6" s="1097" t="s">
        <v>184</v>
      </c>
      <c r="D6" s="1097" t="s">
        <v>185</v>
      </c>
      <c r="E6" s="1097" t="s">
        <v>186</v>
      </c>
      <c r="F6" s="1097" t="s">
        <v>187</v>
      </c>
      <c r="G6" s="1097" t="s">
        <v>188</v>
      </c>
      <c r="H6" s="1100" t="s">
        <v>189</v>
      </c>
      <c r="I6" s="1097" t="s">
        <v>190</v>
      </c>
    </row>
    <row r="7" spans="1:9">
      <c r="A7" s="1104"/>
      <c r="B7" s="1098"/>
      <c r="C7" s="1098"/>
      <c r="D7" s="1098"/>
      <c r="E7" s="1098"/>
      <c r="F7" s="1098"/>
      <c r="G7" s="1098"/>
      <c r="H7" s="1101"/>
      <c r="I7" s="1098"/>
    </row>
    <row r="8" spans="1:9" ht="89.25" customHeight="1" thickBot="1">
      <c r="A8" s="1105"/>
      <c r="B8" s="1099"/>
      <c r="C8" s="1099"/>
      <c r="D8" s="1099"/>
      <c r="E8" s="1099"/>
      <c r="F8" s="1099"/>
      <c r="G8" s="1099"/>
      <c r="H8" s="1102"/>
      <c r="I8" s="1099"/>
    </row>
    <row r="9" spans="1:9" ht="16.5" thickBot="1">
      <c r="A9" s="823">
        <v>1</v>
      </c>
      <c r="B9" s="805">
        <v>2</v>
      </c>
      <c r="C9" s="805">
        <v>3</v>
      </c>
      <c r="D9" s="805">
        <v>4</v>
      </c>
      <c r="E9" s="805">
        <v>5</v>
      </c>
      <c r="F9" s="805">
        <v>6</v>
      </c>
      <c r="G9" s="805">
        <v>7</v>
      </c>
      <c r="H9" s="805">
        <v>8</v>
      </c>
      <c r="I9" s="805">
        <v>9</v>
      </c>
    </row>
    <row r="10" spans="1:9" ht="83.25" customHeight="1" thickBot="1">
      <c r="A10" s="806">
        <v>1</v>
      </c>
      <c r="B10" s="807" t="s">
        <v>3838</v>
      </c>
      <c r="C10" s="807" t="s">
        <v>243</v>
      </c>
      <c r="D10" s="808" t="s">
        <v>244</v>
      </c>
      <c r="E10" s="807" t="s">
        <v>3372</v>
      </c>
      <c r="F10" s="807"/>
      <c r="G10" s="807"/>
      <c r="H10" s="807" t="s">
        <v>3373</v>
      </c>
      <c r="I10" s="807">
        <v>12</v>
      </c>
    </row>
    <row r="11" spans="1:9" ht="47.25">
      <c r="A11" s="798">
        <v>2</v>
      </c>
      <c r="B11" s="822" t="s">
        <v>2348</v>
      </c>
      <c r="C11" s="822" t="s">
        <v>2349</v>
      </c>
      <c r="D11" s="822" t="s">
        <v>2350</v>
      </c>
      <c r="E11" s="822" t="s">
        <v>2351</v>
      </c>
      <c r="F11" s="822"/>
      <c r="G11" s="822"/>
      <c r="H11" s="822" t="s">
        <v>3393</v>
      </c>
      <c r="I11" s="822">
        <v>133.19999999999999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I13"/>
  <sheetViews>
    <sheetView topLeftCell="A5" workbookViewId="0">
      <selection activeCell="I15" sqref="I15"/>
    </sheetView>
  </sheetViews>
  <sheetFormatPr defaultRowHeight="15"/>
  <cols>
    <col min="1" max="1" width="4.7109375" style="6" customWidth="1"/>
    <col min="2" max="2" width="23.7109375" customWidth="1"/>
    <col min="3" max="3" width="24.7109375" customWidth="1"/>
    <col min="4" max="4" width="19.42578125" customWidth="1"/>
    <col min="5" max="5" width="16.5703125" customWidth="1"/>
    <col min="6" max="6" width="12.85546875" customWidth="1"/>
    <col min="7" max="7" width="11.140625" customWidth="1"/>
    <col min="8" max="8" width="28.85546875" customWidth="1"/>
    <col min="9" max="9" width="17" style="6" customWidth="1"/>
  </cols>
  <sheetData>
    <row r="1" spans="1:9" ht="15.75">
      <c r="A1" s="7"/>
      <c r="B1" t="s">
        <v>1868</v>
      </c>
    </row>
    <row r="2" spans="1:9" ht="15.75">
      <c r="B2" s="7" t="s">
        <v>2571</v>
      </c>
    </row>
    <row r="3" spans="1:9" ht="15.75">
      <c r="A3" s="7"/>
      <c r="B3" t="s">
        <v>182</v>
      </c>
    </row>
    <row r="4" spans="1:9" ht="15.75">
      <c r="A4" s="7"/>
      <c r="B4" t="s">
        <v>3833</v>
      </c>
    </row>
    <row r="5" spans="1:9" ht="15.75">
      <c r="A5" s="7"/>
    </row>
    <row r="6" spans="1:9">
      <c r="A6" s="1107" t="s">
        <v>0</v>
      </c>
      <c r="B6" s="1106" t="s">
        <v>183</v>
      </c>
      <c r="C6" s="1106" t="s">
        <v>184</v>
      </c>
      <c r="D6" s="1106" t="s">
        <v>185</v>
      </c>
      <c r="E6" s="1106" t="s">
        <v>186</v>
      </c>
      <c r="F6" s="1106" t="s">
        <v>187</v>
      </c>
      <c r="G6" s="1106" t="s">
        <v>188</v>
      </c>
      <c r="H6" s="1106" t="s">
        <v>189</v>
      </c>
      <c r="I6" s="1106" t="s">
        <v>190</v>
      </c>
    </row>
    <row r="7" spans="1:9">
      <c r="A7" s="1107"/>
      <c r="B7" s="1106"/>
      <c r="C7" s="1106"/>
      <c r="D7" s="1106"/>
      <c r="E7" s="1106"/>
      <c r="F7" s="1106"/>
      <c r="G7" s="1106"/>
      <c r="H7" s="1106"/>
      <c r="I7" s="1106"/>
    </row>
    <row r="8" spans="1:9" ht="24" customHeight="1">
      <c r="A8" s="1107"/>
      <c r="B8" s="1106"/>
      <c r="C8" s="1106"/>
      <c r="D8" s="1106"/>
      <c r="E8" s="1106"/>
      <c r="F8" s="1106"/>
      <c r="G8" s="1106"/>
      <c r="H8" s="1106"/>
      <c r="I8" s="1106"/>
    </row>
    <row r="9" spans="1:9" ht="15.75">
      <c r="A9" s="792">
        <v>1</v>
      </c>
      <c r="B9" s="792">
        <v>2</v>
      </c>
      <c r="C9" s="792">
        <v>3</v>
      </c>
      <c r="D9" s="792">
        <v>4</v>
      </c>
      <c r="E9" s="792">
        <v>5</v>
      </c>
      <c r="F9" s="792">
        <v>6</v>
      </c>
      <c r="G9" s="792">
        <v>7</v>
      </c>
      <c r="H9" s="792">
        <v>8</v>
      </c>
      <c r="I9" s="792">
        <v>9</v>
      </c>
    </row>
    <row r="10" spans="1:9" s="5" customFormat="1" ht="46.5" customHeight="1">
      <c r="A10" s="792">
        <v>1</v>
      </c>
      <c r="B10" s="793" t="s">
        <v>145</v>
      </c>
      <c r="C10" s="793" t="s">
        <v>3155</v>
      </c>
      <c r="D10" s="794" t="s">
        <v>1869</v>
      </c>
      <c r="E10" s="793"/>
      <c r="F10" s="793"/>
      <c r="G10" s="793"/>
      <c r="H10" s="801" t="s">
        <v>3803</v>
      </c>
      <c r="I10" s="795">
        <v>57.8</v>
      </c>
    </row>
    <row r="11" spans="1:9" s="5" customFormat="1" ht="49.5" customHeight="1">
      <c r="A11" s="792">
        <v>2</v>
      </c>
      <c r="B11" s="793" t="s">
        <v>1870</v>
      </c>
      <c r="C11" s="793" t="s">
        <v>1865</v>
      </c>
      <c r="D11" s="794" t="s">
        <v>1871</v>
      </c>
      <c r="E11" s="793"/>
      <c r="F11" s="793"/>
      <c r="G11" s="793"/>
      <c r="H11" s="801" t="s">
        <v>3156</v>
      </c>
      <c r="I11" s="795">
        <v>1</v>
      </c>
    </row>
    <row r="12" spans="1:9" s="4" customFormat="1" ht="48" customHeight="1">
      <c r="A12" s="792">
        <v>3</v>
      </c>
      <c r="B12" s="796" t="s">
        <v>1872</v>
      </c>
      <c r="C12" s="802" t="s">
        <v>1873</v>
      </c>
      <c r="D12" s="797" t="s">
        <v>1874</v>
      </c>
      <c r="E12" s="796"/>
      <c r="F12" s="796"/>
      <c r="G12" s="796"/>
      <c r="H12" s="802" t="s">
        <v>1875</v>
      </c>
      <c r="I12" s="795">
        <v>1</v>
      </c>
    </row>
    <row r="13" spans="1:9" ht="65.25" customHeight="1">
      <c r="A13" s="798">
        <v>4</v>
      </c>
      <c r="B13" s="821" t="s">
        <v>3398</v>
      </c>
      <c r="C13" s="728" t="s">
        <v>1865</v>
      </c>
      <c r="D13" s="799" t="s">
        <v>1866</v>
      </c>
      <c r="E13" s="727" t="s">
        <v>1867</v>
      </c>
      <c r="F13" s="728"/>
      <c r="G13" s="728"/>
      <c r="H13" s="332" t="s">
        <v>3804</v>
      </c>
      <c r="I13" s="800">
        <v>9.3000000000000007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I75"/>
  <sheetViews>
    <sheetView topLeftCell="A5" workbookViewId="0">
      <selection activeCell="E61" sqref="E61"/>
    </sheetView>
  </sheetViews>
  <sheetFormatPr defaultRowHeight="15"/>
  <cols>
    <col min="1" max="1" width="4.42578125" style="587" customWidth="1"/>
    <col min="2" max="2" width="19.7109375" style="587" customWidth="1"/>
    <col min="3" max="3" width="12.28515625" style="587" customWidth="1"/>
    <col min="4" max="4" width="16.5703125" style="587" customWidth="1"/>
    <col min="5" max="5" width="17.5703125" style="587" customWidth="1"/>
    <col min="6" max="6" width="9.42578125" style="587" customWidth="1"/>
    <col min="7" max="7" width="12.7109375" style="592" customWidth="1"/>
    <col min="8" max="8" width="12.140625" style="592" customWidth="1"/>
    <col min="9" max="9" width="11.85546875" style="592" customWidth="1"/>
    <col min="10" max="10" width="11.5703125" style="587" customWidth="1"/>
    <col min="11" max="11" width="15" style="587" customWidth="1"/>
    <col min="12" max="12" width="11.28515625" style="587" customWidth="1"/>
    <col min="13" max="13" width="14.28515625" style="587" customWidth="1"/>
    <col min="14" max="14" width="14" style="593" customWidth="1"/>
    <col min="15" max="16384" width="9.140625" style="587"/>
  </cols>
  <sheetData>
    <row r="1" spans="1:14" ht="33" customHeight="1">
      <c r="A1" s="966" t="s">
        <v>3821</v>
      </c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</row>
    <row r="2" spans="1:14" ht="94.5" customHeight="1">
      <c r="A2" s="104" t="s">
        <v>0</v>
      </c>
      <c r="B2" s="103" t="s">
        <v>1</v>
      </c>
      <c r="C2" s="104" t="s">
        <v>2</v>
      </c>
      <c r="D2" s="103" t="s">
        <v>3</v>
      </c>
      <c r="E2" s="105" t="s">
        <v>4</v>
      </c>
      <c r="F2" s="104" t="s">
        <v>3778</v>
      </c>
      <c r="G2" s="606" t="s">
        <v>2802</v>
      </c>
      <c r="H2" s="114" t="s">
        <v>3779</v>
      </c>
      <c r="I2" s="114" t="s">
        <v>2818</v>
      </c>
      <c r="J2" s="69" t="s">
        <v>7</v>
      </c>
      <c r="K2" s="69" t="s">
        <v>8</v>
      </c>
      <c r="L2" s="69" t="s">
        <v>9</v>
      </c>
      <c r="M2" s="577" t="s">
        <v>10</v>
      </c>
      <c r="N2" s="577" t="s">
        <v>3777</v>
      </c>
    </row>
    <row r="3" spans="1:14" ht="24.75" customHeight="1">
      <c r="A3" s="967" t="s">
        <v>2512</v>
      </c>
      <c r="B3" s="968"/>
      <c r="C3" s="968"/>
      <c r="D3" s="968"/>
      <c r="E3" s="968"/>
      <c r="F3" s="968"/>
      <c r="G3" s="968"/>
      <c r="H3" s="969"/>
      <c r="I3" s="969"/>
      <c r="J3" s="968"/>
      <c r="K3" s="968"/>
      <c r="L3" s="968"/>
      <c r="M3" s="968"/>
      <c r="N3" s="968"/>
    </row>
    <row r="4" spans="1:14" ht="45.75" customHeight="1">
      <c r="A4" s="883">
        <v>1</v>
      </c>
      <c r="B4" s="884" t="s">
        <v>248</v>
      </c>
      <c r="C4" s="885" t="s">
        <v>55</v>
      </c>
      <c r="D4" s="41" t="s">
        <v>2809</v>
      </c>
      <c r="E4" s="41" t="s">
        <v>245</v>
      </c>
      <c r="F4" s="844">
        <v>1736</v>
      </c>
      <c r="G4" s="844">
        <v>437010</v>
      </c>
      <c r="H4" s="604">
        <v>0</v>
      </c>
      <c r="I4" s="604">
        <v>0</v>
      </c>
      <c r="J4" s="886">
        <v>42872</v>
      </c>
      <c r="K4" s="841" t="s">
        <v>1749</v>
      </c>
      <c r="L4" s="41" t="s">
        <v>92</v>
      </c>
      <c r="M4" s="41"/>
      <c r="N4" s="839" t="s">
        <v>1746</v>
      </c>
    </row>
    <row r="5" spans="1:14" ht="38.25" customHeight="1">
      <c r="A5" s="883">
        <v>2</v>
      </c>
      <c r="B5" s="837" t="s">
        <v>246</v>
      </c>
      <c r="C5" s="179" t="s">
        <v>55</v>
      </c>
      <c r="D5" s="41" t="s">
        <v>2467</v>
      </c>
      <c r="E5" s="41" t="s">
        <v>2232</v>
      </c>
      <c r="F5" s="844">
        <v>1623</v>
      </c>
      <c r="G5" s="603">
        <v>742653.5</v>
      </c>
      <c r="H5" s="604">
        <v>0</v>
      </c>
      <c r="I5" s="604">
        <v>0</v>
      </c>
      <c r="J5" s="886">
        <v>40220</v>
      </c>
      <c r="K5" s="41" t="s">
        <v>1750</v>
      </c>
      <c r="L5" s="41" t="s">
        <v>92</v>
      </c>
      <c r="M5" s="839"/>
      <c r="N5" s="839" t="s">
        <v>1746</v>
      </c>
    </row>
    <row r="6" spans="1:14" ht="54" customHeight="1">
      <c r="A6" s="883">
        <v>3</v>
      </c>
      <c r="B6" s="837" t="s">
        <v>247</v>
      </c>
      <c r="C6" s="885" t="s">
        <v>55</v>
      </c>
      <c r="D6" s="41" t="s">
        <v>2805</v>
      </c>
      <c r="E6" s="41" t="s">
        <v>2248</v>
      </c>
      <c r="F6" s="844">
        <v>2458</v>
      </c>
      <c r="G6" s="603">
        <v>1124733.3999999999</v>
      </c>
      <c r="H6" s="604">
        <v>0</v>
      </c>
      <c r="I6" s="604">
        <v>0</v>
      </c>
      <c r="J6" s="886">
        <v>40220</v>
      </c>
      <c r="K6" s="41" t="s">
        <v>102</v>
      </c>
      <c r="L6" s="41" t="s">
        <v>92</v>
      </c>
      <c r="M6" s="839"/>
      <c r="N6" s="839" t="s">
        <v>1746</v>
      </c>
    </row>
    <row r="7" spans="1:14" ht="57.75" customHeight="1">
      <c r="A7" s="883">
        <v>4</v>
      </c>
      <c r="B7" s="837" t="s">
        <v>2807</v>
      </c>
      <c r="C7" s="885" t="s">
        <v>55</v>
      </c>
      <c r="D7" s="41" t="s">
        <v>2805</v>
      </c>
      <c r="E7" s="41" t="s">
        <v>2247</v>
      </c>
      <c r="F7" s="844">
        <v>5300</v>
      </c>
      <c r="G7" s="844">
        <v>4924216.66</v>
      </c>
      <c r="H7" s="604">
        <v>0</v>
      </c>
      <c r="I7" s="604">
        <v>0</v>
      </c>
      <c r="J7" s="886">
        <v>40220</v>
      </c>
      <c r="K7" s="41" t="s">
        <v>103</v>
      </c>
      <c r="L7" s="41" t="s">
        <v>92</v>
      </c>
      <c r="M7" s="839"/>
      <c r="N7" s="839" t="s">
        <v>1746</v>
      </c>
    </row>
    <row r="8" spans="1:14" ht="45" customHeight="1">
      <c r="A8" s="883">
        <v>5</v>
      </c>
      <c r="B8" s="837" t="s">
        <v>248</v>
      </c>
      <c r="C8" s="885" t="s">
        <v>55</v>
      </c>
      <c r="D8" s="41" t="s">
        <v>2808</v>
      </c>
      <c r="E8" s="41" t="s">
        <v>104</v>
      </c>
      <c r="F8" s="844">
        <v>1140</v>
      </c>
      <c r="G8" s="844">
        <v>572381</v>
      </c>
      <c r="H8" s="604">
        <v>0</v>
      </c>
      <c r="I8" s="604">
        <v>0</v>
      </c>
      <c r="J8" s="886">
        <v>40128</v>
      </c>
      <c r="K8" s="41" t="s">
        <v>249</v>
      </c>
      <c r="L8" s="41" t="s">
        <v>92</v>
      </c>
      <c r="M8" s="839"/>
      <c r="N8" s="839" t="s">
        <v>1746</v>
      </c>
    </row>
    <row r="9" spans="1:14" ht="44.25" customHeight="1">
      <c r="A9" s="883">
        <v>6</v>
      </c>
      <c r="B9" s="837" t="s">
        <v>248</v>
      </c>
      <c r="C9" s="885" t="s">
        <v>55</v>
      </c>
      <c r="D9" s="41" t="s">
        <v>2810</v>
      </c>
      <c r="E9" s="41" t="s">
        <v>105</v>
      </c>
      <c r="F9" s="844">
        <v>700</v>
      </c>
      <c r="G9" s="844">
        <v>197769</v>
      </c>
      <c r="H9" s="604">
        <v>0</v>
      </c>
      <c r="I9" s="604">
        <v>0</v>
      </c>
      <c r="J9" s="886">
        <v>40128</v>
      </c>
      <c r="K9" s="41" t="s">
        <v>249</v>
      </c>
      <c r="L9" s="41" t="s">
        <v>92</v>
      </c>
      <c r="M9" s="839"/>
      <c r="N9" s="839" t="s">
        <v>1746</v>
      </c>
    </row>
    <row r="10" spans="1:14" ht="38.25" customHeight="1">
      <c r="A10" s="883">
        <v>7</v>
      </c>
      <c r="B10" s="837" t="s">
        <v>248</v>
      </c>
      <c r="C10" s="885" t="s">
        <v>55</v>
      </c>
      <c r="D10" s="41" t="s">
        <v>2804</v>
      </c>
      <c r="E10" s="41" t="s">
        <v>2222</v>
      </c>
      <c r="F10" s="844">
        <v>400</v>
      </c>
      <c r="G10" s="844">
        <v>96432</v>
      </c>
      <c r="H10" s="604">
        <v>0</v>
      </c>
      <c r="I10" s="604">
        <v>0</v>
      </c>
      <c r="J10" s="886">
        <v>40128</v>
      </c>
      <c r="K10" s="41" t="s">
        <v>249</v>
      </c>
      <c r="L10" s="41" t="s">
        <v>92</v>
      </c>
      <c r="M10" s="839"/>
      <c r="N10" s="839" t="s">
        <v>1746</v>
      </c>
    </row>
    <row r="11" spans="1:14" ht="42.75" customHeight="1">
      <c r="A11" s="883">
        <v>8</v>
      </c>
      <c r="B11" s="837" t="s">
        <v>248</v>
      </c>
      <c r="C11" s="885" t="s">
        <v>55</v>
      </c>
      <c r="D11" s="41" t="s">
        <v>2812</v>
      </c>
      <c r="E11" s="41" t="s">
        <v>2220</v>
      </c>
      <c r="F11" s="844">
        <v>933</v>
      </c>
      <c r="G11" s="844">
        <v>457136</v>
      </c>
      <c r="H11" s="604">
        <v>0</v>
      </c>
      <c r="I11" s="604">
        <v>0</v>
      </c>
      <c r="J11" s="886">
        <v>40128</v>
      </c>
      <c r="K11" s="41" t="s">
        <v>2221</v>
      </c>
      <c r="L11" s="41" t="s">
        <v>92</v>
      </c>
      <c r="M11" s="839"/>
      <c r="N11" s="839" t="s">
        <v>1746</v>
      </c>
    </row>
    <row r="12" spans="1:14" ht="36.75" customHeight="1">
      <c r="A12" s="883">
        <v>9</v>
      </c>
      <c r="B12" s="837" t="s">
        <v>248</v>
      </c>
      <c r="C12" s="885" t="s">
        <v>55</v>
      </c>
      <c r="D12" s="41" t="s">
        <v>3815</v>
      </c>
      <c r="E12" s="41" t="s">
        <v>1748</v>
      </c>
      <c r="F12" s="844">
        <v>470</v>
      </c>
      <c r="G12" s="844">
        <v>132352</v>
      </c>
      <c r="H12" s="604">
        <v>0</v>
      </c>
      <c r="I12" s="604">
        <v>0</v>
      </c>
      <c r="J12" s="886">
        <v>40128</v>
      </c>
      <c r="K12" s="41" t="s">
        <v>249</v>
      </c>
      <c r="L12" s="41" t="s">
        <v>92</v>
      </c>
      <c r="M12" s="839"/>
      <c r="N12" s="839" t="s">
        <v>1746</v>
      </c>
    </row>
    <row r="13" spans="1:14" ht="45.75" customHeight="1">
      <c r="A13" s="883">
        <v>10</v>
      </c>
      <c r="B13" s="837" t="s">
        <v>248</v>
      </c>
      <c r="C13" s="885" t="s">
        <v>55</v>
      </c>
      <c r="D13" s="41" t="s">
        <v>2811</v>
      </c>
      <c r="E13" s="41" t="s">
        <v>2236</v>
      </c>
      <c r="F13" s="844">
        <v>975</v>
      </c>
      <c r="G13" s="844">
        <v>361747</v>
      </c>
      <c r="H13" s="604">
        <v>0</v>
      </c>
      <c r="I13" s="604">
        <v>0</v>
      </c>
      <c r="J13" s="886">
        <v>40128</v>
      </c>
      <c r="K13" s="41" t="s">
        <v>249</v>
      </c>
      <c r="L13" s="41" t="s">
        <v>92</v>
      </c>
      <c r="M13" s="839" t="s">
        <v>106</v>
      </c>
      <c r="N13" s="839" t="s">
        <v>1746</v>
      </c>
    </row>
    <row r="14" spans="1:14" ht="49.5" customHeight="1">
      <c r="A14" s="883">
        <v>11</v>
      </c>
      <c r="B14" s="837" t="s">
        <v>2806</v>
      </c>
      <c r="C14" s="885" t="s">
        <v>55</v>
      </c>
      <c r="D14" s="887" t="s">
        <v>3816</v>
      </c>
      <c r="E14" s="41" t="s">
        <v>2332</v>
      </c>
      <c r="F14" s="844">
        <v>160</v>
      </c>
      <c r="G14" s="844">
        <v>20645</v>
      </c>
      <c r="H14" s="580">
        <v>0</v>
      </c>
      <c r="I14" s="580">
        <v>0</v>
      </c>
      <c r="J14" s="582">
        <v>42828</v>
      </c>
      <c r="K14" s="41" t="s">
        <v>107</v>
      </c>
      <c r="L14" s="41" t="s">
        <v>92</v>
      </c>
      <c r="M14" s="839" t="s">
        <v>106</v>
      </c>
      <c r="N14" s="839" t="s">
        <v>1746</v>
      </c>
    </row>
    <row r="15" spans="1:14" ht="54" customHeight="1">
      <c r="A15" s="69">
        <v>12</v>
      </c>
      <c r="B15" s="888" t="s">
        <v>246</v>
      </c>
      <c r="C15" s="888" t="s">
        <v>2451</v>
      </c>
      <c r="D15" s="43" t="s">
        <v>2813</v>
      </c>
      <c r="E15" s="889" t="s">
        <v>250</v>
      </c>
      <c r="F15" s="890">
        <v>146</v>
      </c>
      <c r="G15" s="891">
        <v>62478</v>
      </c>
      <c r="H15" s="580">
        <v>0</v>
      </c>
      <c r="I15" s="580">
        <v>0</v>
      </c>
      <c r="J15" s="892">
        <v>42842</v>
      </c>
      <c r="K15" s="69" t="s">
        <v>1747</v>
      </c>
      <c r="L15" s="41" t="s">
        <v>92</v>
      </c>
      <c r="M15" s="839" t="s">
        <v>106</v>
      </c>
      <c r="N15" s="839" t="s">
        <v>1746</v>
      </c>
    </row>
    <row r="16" spans="1:14" ht="54.75" customHeight="1">
      <c r="A16" s="41">
        <v>13</v>
      </c>
      <c r="B16" s="865" t="s">
        <v>3818</v>
      </c>
      <c r="C16" s="865" t="s">
        <v>3236</v>
      </c>
      <c r="D16" s="179" t="s">
        <v>2577</v>
      </c>
      <c r="E16" s="889"/>
      <c r="F16" s="603">
        <v>2700</v>
      </c>
      <c r="G16" s="891">
        <v>23574</v>
      </c>
      <c r="H16" s="924">
        <v>0</v>
      </c>
      <c r="I16" s="924">
        <v>0</v>
      </c>
      <c r="J16" s="893">
        <v>43369</v>
      </c>
      <c r="K16" s="691" t="s">
        <v>2105</v>
      </c>
      <c r="L16" s="41" t="s">
        <v>92</v>
      </c>
      <c r="M16" s="839" t="s">
        <v>106</v>
      </c>
      <c r="N16" s="839" t="s">
        <v>87</v>
      </c>
    </row>
    <row r="17" spans="1:14" ht="55.5" customHeight="1">
      <c r="A17" s="41">
        <v>14</v>
      </c>
      <c r="B17" s="865" t="s">
        <v>3817</v>
      </c>
      <c r="C17" s="865" t="s">
        <v>3236</v>
      </c>
      <c r="D17" s="179" t="s">
        <v>2578</v>
      </c>
      <c r="E17" s="889"/>
      <c r="F17" s="603">
        <v>420</v>
      </c>
      <c r="G17" s="891">
        <v>1</v>
      </c>
      <c r="H17" s="924">
        <v>0</v>
      </c>
      <c r="I17" s="924">
        <v>0</v>
      </c>
      <c r="J17" s="893">
        <v>43369</v>
      </c>
      <c r="K17" s="691" t="s">
        <v>2106</v>
      </c>
      <c r="L17" s="41" t="s">
        <v>92</v>
      </c>
      <c r="M17" s="839" t="s">
        <v>106</v>
      </c>
      <c r="N17" s="839" t="s">
        <v>87</v>
      </c>
    </row>
    <row r="18" spans="1:14" ht="38.25">
      <c r="A18" s="89">
        <v>15</v>
      </c>
      <c r="B18" s="111" t="s">
        <v>3231</v>
      </c>
      <c r="C18" s="579" t="s">
        <v>2914</v>
      </c>
      <c r="D18" s="830" t="s">
        <v>3232</v>
      </c>
      <c r="E18" s="89" t="s">
        <v>3233</v>
      </c>
      <c r="F18" s="607">
        <v>81</v>
      </c>
      <c r="G18" s="580">
        <v>932544.09</v>
      </c>
      <c r="H18" s="604">
        <v>0</v>
      </c>
      <c r="I18" s="604">
        <v>0</v>
      </c>
      <c r="J18" s="582">
        <v>44238</v>
      </c>
      <c r="K18" s="830" t="s">
        <v>3234</v>
      </c>
      <c r="L18" s="583" t="s">
        <v>92</v>
      </c>
      <c r="M18" s="894" t="s">
        <v>106</v>
      </c>
      <c r="N18" s="839" t="s">
        <v>87</v>
      </c>
    </row>
    <row r="19" spans="1:14" ht="38.25" customHeight="1">
      <c r="A19" s="89">
        <v>16</v>
      </c>
      <c r="B19" s="111" t="s">
        <v>3235</v>
      </c>
      <c r="C19" s="579" t="s">
        <v>3236</v>
      </c>
      <c r="D19" s="830" t="s">
        <v>2536</v>
      </c>
      <c r="E19" s="89" t="s">
        <v>3237</v>
      </c>
      <c r="F19" s="607">
        <v>1000</v>
      </c>
      <c r="G19" s="580">
        <v>479038.6</v>
      </c>
      <c r="H19" s="604">
        <v>0</v>
      </c>
      <c r="I19" s="604">
        <v>0</v>
      </c>
      <c r="J19" s="582">
        <v>44252</v>
      </c>
      <c r="K19" s="830" t="s">
        <v>3238</v>
      </c>
      <c r="L19" s="583" t="s">
        <v>92</v>
      </c>
      <c r="M19" s="894" t="s">
        <v>106</v>
      </c>
      <c r="N19" s="839" t="s">
        <v>87</v>
      </c>
    </row>
    <row r="20" spans="1:14" ht="38.25">
      <c r="A20" s="89">
        <v>17</v>
      </c>
      <c r="B20" s="111" t="s">
        <v>3235</v>
      </c>
      <c r="C20" s="579" t="s">
        <v>3236</v>
      </c>
      <c r="D20" s="830" t="s">
        <v>2542</v>
      </c>
      <c r="E20" s="89" t="s">
        <v>3239</v>
      </c>
      <c r="F20" s="607">
        <v>600</v>
      </c>
      <c r="G20" s="580">
        <v>287423.15999999997</v>
      </c>
      <c r="H20" s="604">
        <v>0</v>
      </c>
      <c r="I20" s="604">
        <v>0</v>
      </c>
      <c r="J20" s="582">
        <v>44251</v>
      </c>
      <c r="K20" s="830" t="s">
        <v>3266</v>
      </c>
      <c r="L20" s="583" t="s">
        <v>92</v>
      </c>
      <c r="M20" s="894" t="s">
        <v>106</v>
      </c>
      <c r="N20" s="839" t="s">
        <v>87</v>
      </c>
    </row>
    <row r="21" spans="1:14" ht="39.75" customHeight="1">
      <c r="A21" s="89">
        <v>18</v>
      </c>
      <c r="B21" s="111" t="s">
        <v>3235</v>
      </c>
      <c r="C21" s="579" t="s">
        <v>3236</v>
      </c>
      <c r="D21" s="830" t="s">
        <v>3240</v>
      </c>
      <c r="E21" s="89" t="s">
        <v>3241</v>
      </c>
      <c r="F21" s="607">
        <v>500</v>
      </c>
      <c r="G21" s="580">
        <v>239519.3</v>
      </c>
      <c r="H21" s="604">
        <v>0</v>
      </c>
      <c r="I21" s="604">
        <v>0</v>
      </c>
      <c r="J21" s="582">
        <v>44251</v>
      </c>
      <c r="K21" s="830" t="s">
        <v>3268</v>
      </c>
      <c r="L21" s="583" t="s">
        <v>92</v>
      </c>
      <c r="M21" s="894" t="s">
        <v>106</v>
      </c>
      <c r="N21" s="839" t="s">
        <v>87</v>
      </c>
    </row>
    <row r="22" spans="1:14" ht="41.25" customHeight="1">
      <c r="A22" s="89">
        <v>19</v>
      </c>
      <c r="B22" s="111" t="s">
        <v>3235</v>
      </c>
      <c r="C22" s="579" t="s">
        <v>3236</v>
      </c>
      <c r="D22" s="830" t="s">
        <v>3277</v>
      </c>
      <c r="E22" s="89" t="s">
        <v>3242</v>
      </c>
      <c r="F22" s="607">
        <v>800</v>
      </c>
      <c r="G22" s="580">
        <v>383230.88</v>
      </c>
      <c r="H22" s="604">
        <v>0</v>
      </c>
      <c r="I22" s="604">
        <v>0</v>
      </c>
      <c r="J22" s="582">
        <v>44251</v>
      </c>
      <c r="K22" s="830" t="s">
        <v>3267</v>
      </c>
      <c r="L22" s="583" t="s">
        <v>92</v>
      </c>
      <c r="M22" s="894" t="s">
        <v>106</v>
      </c>
      <c r="N22" s="839" t="s">
        <v>87</v>
      </c>
    </row>
    <row r="23" spans="1:14" ht="39" customHeight="1">
      <c r="A23" s="89">
        <v>20</v>
      </c>
      <c r="B23" s="111" t="s">
        <v>3235</v>
      </c>
      <c r="C23" s="579" t="s">
        <v>3236</v>
      </c>
      <c r="D23" s="830" t="s">
        <v>3243</v>
      </c>
      <c r="E23" s="89" t="s">
        <v>3244</v>
      </c>
      <c r="F23" s="607">
        <v>1000</v>
      </c>
      <c r="G23" s="580">
        <v>479038.6</v>
      </c>
      <c r="H23" s="604">
        <v>0</v>
      </c>
      <c r="I23" s="604">
        <v>0</v>
      </c>
      <c r="J23" s="582">
        <v>44251</v>
      </c>
      <c r="K23" s="830" t="s">
        <v>3265</v>
      </c>
      <c r="L23" s="583" t="s">
        <v>92</v>
      </c>
      <c r="M23" s="894" t="s">
        <v>106</v>
      </c>
      <c r="N23" s="839" t="s">
        <v>87</v>
      </c>
    </row>
    <row r="24" spans="1:14" ht="38.25">
      <c r="A24" s="89">
        <v>21</v>
      </c>
      <c r="B24" s="111" t="s">
        <v>3235</v>
      </c>
      <c r="C24" s="579" t="s">
        <v>3236</v>
      </c>
      <c r="D24" s="830" t="s">
        <v>3245</v>
      </c>
      <c r="E24" s="89" t="s">
        <v>3246</v>
      </c>
      <c r="F24" s="607">
        <v>650</v>
      </c>
      <c r="G24" s="580">
        <v>311375.09000000003</v>
      </c>
      <c r="H24" s="604">
        <v>0</v>
      </c>
      <c r="I24" s="604">
        <v>0</v>
      </c>
      <c r="J24" s="582">
        <v>44251</v>
      </c>
      <c r="K24" s="830" t="s">
        <v>3275</v>
      </c>
      <c r="L24" s="583" t="s">
        <v>92</v>
      </c>
      <c r="M24" s="894" t="s">
        <v>106</v>
      </c>
      <c r="N24" s="839" t="s">
        <v>87</v>
      </c>
    </row>
    <row r="25" spans="1:14" ht="42.75" customHeight="1">
      <c r="A25" s="89">
        <v>22</v>
      </c>
      <c r="B25" s="111" t="s">
        <v>3235</v>
      </c>
      <c r="C25" s="579" t="s">
        <v>3236</v>
      </c>
      <c r="D25" s="830" t="s">
        <v>3247</v>
      </c>
      <c r="E25" s="89" t="s">
        <v>3248</v>
      </c>
      <c r="F25" s="607">
        <v>1000</v>
      </c>
      <c r="G25" s="580">
        <v>479038.6</v>
      </c>
      <c r="H25" s="604">
        <v>0</v>
      </c>
      <c r="I25" s="604">
        <v>0</v>
      </c>
      <c r="J25" s="582">
        <v>44251</v>
      </c>
      <c r="K25" s="830" t="s">
        <v>3276</v>
      </c>
      <c r="L25" s="583" t="s">
        <v>92</v>
      </c>
      <c r="M25" s="894" t="s">
        <v>106</v>
      </c>
      <c r="N25" s="839" t="s">
        <v>87</v>
      </c>
    </row>
    <row r="26" spans="1:14" ht="42" customHeight="1">
      <c r="A26" s="89">
        <v>23</v>
      </c>
      <c r="B26" s="111" t="s">
        <v>3235</v>
      </c>
      <c r="C26" s="579" t="s">
        <v>3236</v>
      </c>
      <c r="D26" s="830" t="s">
        <v>3249</v>
      </c>
      <c r="E26" s="89" t="s">
        <v>3250</v>
      </c>
      <c r="F26" s="607">
        <v>300</v>
      </c>
      <c r="G26" s="580">
        <v>143711.57999999999</v>
      </c>
      <c r="H26" s="604">
        <v>0</v>
      </c>
      <c r="I26" s="604">
        <v>0</v>
      </c>
      <c r="J26" s="582">
        <v>44251</v>
      </c>
      <c r="K26" s="830" t="s">
        <v>3272</v>
      </c>
      <c r="L26" s="583" t="s">
        <v>92</v>
      </c>
      <c r="M26" s="894" t="s">
        <v>106</v>
      </c>
      <c r="N26" s="839" t="s">
        <v>87</v>
      </c>
    </row>
    <row r="27" spans="1:14" ht="38.25" customHeight="1">
      <c r="A27" s="89">
        <v>24</v>
      </c>
      <c r="B27" s="111" t="s">
        <v>3235</v>
      </c>
      <c r="C27" s="502" t="s">
        <v>3236</v>
      </c>
      <c r="D27" s="830" t="s">
        <v>3251</v>
      </c>
      <c r="E27" s="89" t="s">
        <v>3252</v>
      </c>
      <c r="F27" s="607">
        <v>1000</v>
      </c>
      <c r="G27" s="580">
        <v>479038.6</v>
      </c>
      <c r="H27" s="604">
        <v>0</v>
      </c>
      <c r="I27" s="604">
        <v>0</v>
      </c>
      <c r="J27" s="582">
        <v>44251</v>
      </c>
      <c r="K27" s="830" t="s">
        <v>3271</v>
      </c>
      <c r="L27" s="583" t="s">
        <v>92</v>
      </c>
      <c r="M27" s="894" t="s">
        <v>113</v>
      </c>
      <c r="N27" s="839" t="s">
        <v>87</v>
      </c>
    </row>
    <row r="28" spans="1:14" ht="38.25" customHeight="1">
      <c r="A28" s="89">
        <v>25</v>
      </c>
      <c r="B28" s="111" t="s">
        <v>3235</v>
      </c>
      <c r="C28" s="579" t="s">
        <v>3236</v>
      </c>
      <c r="D28" s="830" t="s">
        <v>3253</v>
      </c>
      <c r="E28" s="89" t="s">
        <v>3254</v>
      </c>
      <c r="F28" s="607">
        <v>500</v>
      </c>
      <c r="G28" s="580">
        <v>239519.3</v>
      </c>
      <c r="H28" s="604">
        <v>0</v>
      </c>
      <c r="I28" s="604">
        <v>0</v>
      </c>
      <c r="J28" s="582">
        <v>44251</v>
      </c>
      <c r="K28" s="830" t="s">
        <v>3274</v>
      </c>
      <c r="L28" s="583" t="s">
        <v>92</v>
      </c>
      <c r="M28" s="894" t="s">
        <v>113</v>
      </c>
      <c r="N28" s="839" t="s">
        <v>87</v>
      </c>
    </row>
    <row r="29" spans="1:14" ht="39" customHeight="1">
      <c r="A29" s="89">
        <v>26</v>
      </c>
      <c r="B29" s="111" t="s">
        <v>3235</v>
      </c>
      <c r="C29" s="579" t="s">
        <v>3236</v>
      </c>
      <c r="D29" s="830" t="s">
        <v>3255</v>
      </c>
      <c r="E29" s="89" t="s">
        <v>3256</v>
      </c>
      <c r="F29" s="607">
        <v>300</v>
      </c>
      <c r="G29" s="580">
        <v>143711.57999999999</v>
      </c>
      <c r="H29" s="604">
        <v>0</v>
      </c>
      <c r="I29" s="604">
        <v>0</v>
      </c>
      <c r="J29" s="582">
        <v>44251</v>
      </c>
      <c r="K29" s="830" t="s">
        <v>3270</v>
      </c>
      <c r="L29" s="583" t="s">
        <v>92</v>
      </c>
      <c r="M29" s="894" t="s">
        <v>106</v>
      </c>
      <c r="N29" s="839" t="s">
        <v>87</v>
      </c>
    </row>
    <row r="30" spans="1:14" ht="41.25" customHeight="1">
      <c r="A30" s="89">
        <v>27</v>
      </c>
      <c r="B30" s="111" t="s">
        <v>3235</v>
      </c>
      <c r="C30" s="579" t="s">
        <v>3236</v>
      </c>
      <c r="D30" s="830" t="s">
        <v>3257</v>
      </c>
      <c r="E30" s="89" t="s">
        <v>3258</v>
      </c>
      <c r="F30" s="607">
        <v>400</v>
      </c>
      <c r="G30" s="580">
        <v>191615.44</v>
      </c>
      <c r="H30" s="604">
        <v>0</v>
      </c>
      <c r="I30" s="604">
        <v>0</v>
      </c>
      <c r="J30" s="582">
        <v>44251</v>
      </c>
      <c r="K30" s="830" t="s">
        <v>3269</v>
      </c>
      <c r="L30" s="583" t="s">
        <v>92</v>
      </c>
      <c r="M30" s="894" t="s">
        <v>106</v>
      </c>
      <c r="N30" s="839" t="s">
        <v>87</v>
      </c>
    </row>
    <row r="31" spans="1:14" ht="39.75" customHeight="1">
      <c r="A31" s="89">
        <v>28</v>
      </c>
      <c r="B31" s="111" t="s">
        <v>3235</v>
      </c>
      <c r="C31" s="579" t="s">
        <v>3236</v>
      </c>
      <c r="D31" s="830" t="s">
        <v>3259</v>
      </c>
      <c r="E31" s="89" t="s">
        <v>3260</v>
      </c>
      <c r="F31" s="607">
        <v>700</v>
      </c>
      <c r="G31" s="580">
        <v>335327.02</v>
      </c>
      <c r="H31" s="604">
        <v>0</v>
      </c>
      <c r="I31" s="604">
        <v>0</v>
      </c>
      <c r="J31" s="582">
        <v>44251</v>
      </c>
      <c r="K31" s="830" t="s">
        <v>3273</v>
      </c>
      <c r="L31" s="583" t="s">
        <v>92</v>
      </c>
      <c r="M31" s="894" t="s">
        <v>106</v>
      </c>
      <c r="N31" s="839" t="s">
        <v>87</v>
      </c>
    </row>
    <row r="32" spans="1:14" ht="39" customHeight="1">
      <c r="A32" s="89">
        <v>29</v>
      </c>
      <c r="B32" s="111" t="s">
        <v>3261</v>
      </c>
      <c r="C32" s="579" t="s">
        <v>3236</v>
      </c>
      <c r="D32" s="502" t="s">
        <v>3262</v>
      </c>
      <c r="E32" s="89" t="s">
        <v>3263</v>
      </c>
      <c r="F32" s="607">
        <v>1204</v>
      </c>
      <c r="G32" s="580">
        <v>20798838.100000001</v>
      </c>
      <c r="H32" s="604">
        <v>0</v>
      </c>
      <c r="I32" s="604">
        <v>0</v>
      </c>
      <c r="J32" s="582">
        <v>44340</v>
      </c>
      <c r="K32" s="89" t="s">
        <v>3264</v>
      </c>
      <c r="L32" s="583" t="s">
        <v>92</v>
      </c>
      <c r="M32" s="584" t="s">
        <v>106</v>
      </c>
      <c r="N32" s="839" t="s">
        <v>87</v>
      </c>
    </row>
    <row r="33" spans="1:14" ht="39" customHeight="1">
      <c r="A33" s="89">
        <v>30</v>
      </c>
      <c r="B33" s="111" t="s">
        <v>3235</v>
      </c>
      <c r="C33" s="579" t="s">
        <v>3236</v>
      </c>
      <c r="D33" s="830" t="s">
        <v>3287</v>
      </c>
      <c r="E33" s="89" t="s">
        <v>3323</v>
      </c>
      <c r="F33" s="607">
        <v>1100</v>
      </c>
      <c r="G33" s="580">
        <v>337301.09</v>
      </c>
      <c r="H33" s="604">
        <v>0</v>
      </c>
      <c r="I33" s="604">
        <v>0</v>
      </c>
      <c r="J33" s="582">
        <v>44354</v>
      </c>
      <c r="K33" s="895" t="s">
        <v>3288</v>
      </c>
      <c r="L33" s="583" t="s">
        <v>92</v>
      </c>
      <c r="M33" s="895" t="s">
        <v>106</v>
      </c>
      <c r="N33" s="839" t="s">
        <v>87</v>
      </c>
    </row>
    <row r="34" spans="1:14" ht="37.5" customHeight="1">
      <c r="A34" s="89">
        <v>31</v>
      </c>
      <c r="B34" s="111" t="s">
        <v>3235</v>
      </c>
      <c r="C34" s="579" t="s">
        <v>3236</v>
      </c>
      <c r="D34" s="830" t="s">
        <v>3289</v>
      </c>
      <c r="E34" s="89" t="s">
        <v>3290</v>
      </c>
      <c r="F34" s="607">
        <v>3000</v>
      </c>
      <c r="G34" s="580">
        <v>7545360</v>
      </c>
      <c r="H34" s="604">
        <v>0</v>
      </c>
      <c r="I34" s="604">
        <v>0</v>
      </c>
      <c r="J34" s="582">
        <v>44355</v>
      </c>
      <c r="K34" s="895" t="s">
        <v>3291</v>
      </c>
      <c r="L34" s="583" t="s">
        <v>92</v>
      </c>
      <c r="M34" s="895" t="s">
        <v>106</v>
      </c>
      <c r="N34" s="839" t="s">
        <v>87</v>
      </c>
    </row>
    <row r="35" spans="1:14" ht="36" customHeight="1">
      <c r="A35" s="89">
        <v>32</v>
      </c>
      <c r="B35" s="111" t="s">
        <v>3235</v>
      </c>
      <c r="C35" s="579" t="s">
        <v>3236</v>
      </c>
      <c r="D35" s="830" t="s">
        <v>3292</v>
      </c>
      <c r="E35" s="89" t="s">
        <v>3293</v>
      </c>
      <c r="F35" s="607">
        <v>700</v>
      </c>
      <c r="G35" s="580">
        <v>214646.15</v>
      </c>
      <c r="H35" s="604">
        <v>0</v>
      </c>
      <c r="I35" s="604">
        <v>0</v>
      </c>
      <c r="J35" s="582">
        <v>44355</v>
      </c>
      <c r="K35" s="895" t="s">
        <v>3294</v>
      </c>
      <c r="L35" s="583" t="s">
        <v>92</v>
      </c>
      <c r="M35" s="895" t="s">
        <v>106</v>
      </c>
      <c r="N35" s="839" t="s">
        <v>87</v>
      </c>
    </row>
    <row r="36" spans="1:14" ht="38.25" customHeight="1">
      <c r="A36" s="89">
        <v>33</v>
      </c>
      <c r="B36" s="111" t="s">
        <v>3235</v>
      </c>
      <c r="C36" s="579" t="s">
        <v>3236</v>
      </c>
      <c r="D36" s="830" t="s">
        <v>3295</v>
      </c>
      <c r="E36" s="89" t="s">
        <v>3296</v>
      </c>
      <c r="F36" s="607">
        <v>150</v>
      </c>
      <c r="G36" s="580">
        <v>377268</v>
      </c>
      <c r="H36" s="604">
        <v>0</v>
      </c>
      <c r="I36" s="604">
        <v>0</v>
      </c>
      <c r="J36" s="582">
        <v>44355</v>
      </c>
      <c r="K36" s="895" t="s">
        <v>3297</v>
      </c>
      <c r="L36" s="583" t="s">
        <v>92</v>
      </c>
      <c r="M36" s="895" t="s">
        <v>106</v>
      </c>
      <c r="N36" s="839" t="s">
        <v>87</v>
      </c>
    </row>
    <row r="37" spans="1:14" ht="38.25" customHeight="1">
      <c r="A37" s="89">
        <v>34</v>
      </c>
      <c r="B37" s="111" t="s">
        <v>3235</v>
      </c>
      <c r="C37" s="579" t="s">
        <v>3236</v>
      </c>
      <c r="D37" s="830" t="s">
        <v>3298</v>
      </c>
      <c r="E37" s="89" t="s">
        <v>3299</v>
      </c>
      <c r="F37" s="607">
        <v>500</v>
      </c>
      <c r="G37" s="580">
        <v>153318.68</v>
      </c>
      <c r="H37" s="604">
        <v>0</v>
      </c>
      <c r="I37" s="604">
        <v>0</v>
      </c>
      <c r="J37" s="582">
        <v>44355</v>
      </c>
      <c r="K37" s="895" t="s">
        <v>3300</v>
      </c>
      <c r="L37" s="583" t="s">
        <v>92</v>
      </c>
      <c r="M37" s="895" t="s">
        <v>106</v>
      </c>
      <c r="N37" s="839" t="s">
        <v>87</v>
      </c>
    </row>
    <row r="38" spans="1:14" ht="40.5" customHeight="1">
      <c r="A38" s="89">
        <v>35</v>
      </c>
      <c r="B38" s="111" t="s">
        <v>3235</v>
      </c>
      <c r="C38" s="579" t="s">
        <v>3236</v>
      </c>
      <c r="D38" s="830" t="s">
        <v>3301</v>
      </c>
      <c r="E38" s="89" t="s">
        <v>3302</v>
      </c>
      <c r="F38" s="607">
        <v>500</v>
      </c>
      <c r="G38" s="580">
        <v>1257560</v>
      </c>
      <c r="H38" s="604">
        <v>0</v>
      </c>
      <c r="I38" s="604">
        <v>0</v>
      </c>
      <c r="J38" s="582">
        <v>44354</v>
      </c>
      <c r="K38" s="895" t="s">
        <v>3303</v>
      </c>
      <c r="L38" s="583" t="s">
        <v>92</v>
      </c>
      <c r="M38" s="895" t="s">
        <v>106</v>
      </c>
      <c r="N38" s="839" t="s">
        <v>87</v>
      </c>
    </row>
    <row r="39" spans="1:14" ht="41.25" customHeight="1">
      <c r="A39" s="89">
        <v>36</v>
      </c>
      <c r="B39" s="111" t="s">
        <v>3235</v>
      </c>
      <c r="C39" s="579" t="s">
        <v>3236</v>
      </c>
      <c r="D39" s="830" t="s">
        <v>3304</v>
      </c>
      <c r="E39" s="89" t="s">
        <v>3305</v>
      </c>
      <c r="F39" s="607">
        <v>2500</v>
      </c>
      <c r="G39" s="580">
        <v>766593.38</v>
      </c>
      <c r="H39" s="604">
        <v>0</v>
      </c>
      <c r="I39" s="604">
        <v>0</v>
      </c>
      <c r="J39" s="582">
        <v>44355</v>
      </c>
      <c r="K39" s="895" t="s">
        <v>3306</v>
      </c>
      <c r="L39" s="583" t="s">
        <v>92</v>
      </c>
      <c r="M39" s="895" t="s">
        <v>106</v>
      </c>
      <c r="N39" s="839" t="s">
        <v>87</v>
      </c>
    </row>
    <row r="40" spans="1:14" ht="38.25" customHeight="1">
      <c r="A40" s="89">
        <v>37</v>
      </c>
      <c r="B40" s="111" t="s">
        <v>3235</v>
      </c>
      <c r="C40" s="579" t="s">
        <v>3236</v>
      </c>
      <c r="D40" s="830" t="s">
        <v>3307</v>
      </c>
      <c r="E40" s="89" t="s">
        <v>3308</v>
      </c>
      <c r="F40" s="607">
        <v>1500</v>
      </c>
      <c r="G40" s="580">
        <v>3772680</v>
      </c>
      <c r="H40" s="604">
        <v>0</v>
      </c>
      <c r="I40" s="604">
        <v>0</v>
      </c>
      <c r="J40" s="582">
        <v>44354</v>
      </c>
      <c r="K40" s="895" t="s">
        <v>3309</v>
      </c>
      <c r="L40" s="583" t="s">
        <v>92</v>
      </c>
      <c r="M40" s="895" t="s">
        <v>106</v>
      </c>
      <c r="N40" s="839" t="s">
        <v>87</v>
      </c>
    </row>
    <row r="41" spans="1:14" ht="51" customHeight="1">
      <c r="A41" s="89">
        <v>38</v>
      </c>
      <c r="B41" s="111" t="s">
        <v>3324</v>
      </c>
      <c r="C41" s="579" t="s">
        <v>3236</v>
      </c>
      <c r="D41" s="830" t="s">
        <v>3325</v>
      </c>
      <c r="E41" s="89"/>
      <c r="F41" s="607">
        <v>2500</v>
      </c>
      <c r="G41" s="580">
        <v>1</v>
      </c>
      <c r="H41" s="580"/>
      <c r="I41" s="580"/>
      <c r="J41" s="582">
        <v>44435</v>
      </c>
      <c r="K41" s="89" t="s">
        <v>3327</v>
      </c>
      <c r="L41" s="583" t="s">
        <v>92</v>
      </c>
      <c r="M41" s="895" t="s">
        <v>106</v>
      </c>
      <c r="N41" s="839" t="s">
        <v>87</v>
      </c>
    </row>
    <row r="42" spans="1:14" ht="51" customHeight="1">
      <c r="A42" s="89">
        <v>39</v>
      </c>
      <c r="B42" s="111" t="s">
        <v>3324</v>
      </c>
      <c r="C42" s="579" t="s">
        <v>3236</v>
      </c>
      <c r="D42" s="830" t="s">
        <v>3326</v>
      </c>
      <c r="E42" s="89"/>
      <c r="F42" s="607">
        <v>3000</v>
      </c>
      <c r="G42" s="580"/>
      <c r="H42" s="580"/>
      <c r="I42" s="580"/>
      <c r="J42" s="582">
        <v>44435</v>
      </c>
      <c r="K42" s="89" t="s">
        <v>3327</v>
      </c>
      <c r="L42" s="583" t="s">
        <v>92</v>
      </c>
      <c r="M42" s="895" t="s">
        <v>106</v>
      </c>
      <c r="N42" s="839" t="s">
        <v>87</v>
      </c>
    </row>
    <row r="43" spans="1:14" ht="18" customHeight="1">
      <c r="A43" s="89"/>
      <c r="B43" s="111"/>
      <c r="C43" s="579"/>
      <c r="D43" s="502"/>
      <c r="E43" s="89"/>
      <c r="F43" s="607">
        <f>SUM(F4:F42)</f>
        <v>44646</v>
      </c>
      <c r="G43" s="580"/>
      <c r="H43" s="581"/>
      <c r="I43" s="89"/>
      <c r="J43" s="582"/>
      <c r="K43" s="89"/>
      <c r="L43" s="583"/>
      <c r="M43" s="584"/>
      <c r="N43" s="182"/>
    </row>
    <row r="44" spans="1:14" ht="20.25" customHeight="1">
      <c r="A44" s="964" t="s">
        <v>3780</v>
      </c>
      <c r="B44" s="965"/>
      <c r="C44" s="965"/>
      <c r="D44" s="965"/>
      <c r="E44" s="965"/>
      <c r="F44" s="965"/>
      <c r="G44" s="965"/>
      <c r="H44" s="965"/>
      <c r="I44" s="965"/>
      <c r="J44" s="965"/>
      <c r="K44" s="965"/>
      <c r="L44" s="965"/>
      <c r="M44" s="965"/>
      <c r="N44" s="965"/>
    </row>
    <row r="45" spans="1:14" ht="66" customHeight="1">
      <c r="A45" s="69">
        <v>1</v>
      </c>
      <c r="B45" s="896" t="s">
        <v>108</v>
      </c>
      <c r="C45" s="897" t="s">
        <v>54</v>
      </c>
      <c r="D45" s="41" t="s">
        <v>109</v>
      </c>
      <c r="E45" s="41" t="s">
        <v>110</v>
      </c>
      <c r="F45" s="42">
        <v>375.2</v>
      </c>
      <c r="G45" s="844">
        <v>1443054.25</v>
      </c>
      <c r="H45" s="844">
        <v>1443054.25</v>
      </c>
      <c r="I45" s="604">
        <f t="shared" ref="I45:I50" si="0">G45-H45</f>
        <v>0</v>
      </c>
      <c r="J45" s="873">
        <v>21929</v>
      </c>
      <c r="K45" s="41" t="s">
        <v>3352</v>
      </c>
      <c r="L45" s="41" t="s">
        <v>92</v>
      </c>
      <c r="M45" s="898" t="s">
        <v>106</v>
      </c>
      <c r="N45" s="839" t="s">
        <v>87</v>
      </c>
    </row>
    <row r="46" spans="1:14" ht="48" customHeight="1">
      <c r="A46" s="41">
        <v>2</v>
      </c>
      <c r="B46" s="837" t="s">
        <v>3278</v>
      </c>
      <c r="C46" s="41" t="s">
        <v>2275</v>
      </c>
      <c r="D46" s="41" t="s">
        <v>2109</v>
      </c>
      <c r="E46" s="594" t="s">
        <v>118</v>
      </c>
      <c r="F46" s="42">
        <v>628.4</v>
      </c>
      <c r="G46" s="844">
        <v>3411919</v>
      </c>
      <c r="H46" s="604">
        <v>3411919</v>
      </c>
      <c r="I46" s="604">
        <f t="shared" si="0"/>
        <v>0</v>
      </c>
      <c r="J46" s="41" t="s">
        <v>3781</v>
      </c>
      <c r="K46" s="594" t="s">
        <v>3352</v>
      </c>
      <c r="L46" s="41" t="s">
        <v>92</v>
      </c>
      <c r="M46" s="898" t="s">
        <v>106</v>
      </c>
      <c r="N46" s="839" t="s">
        <v>87</v>
      </c>
    </row>
    <row r="47" spans="1:14" ht="46.5" customHeight="1">
      <c r="A47" s="41">
        <v>3</v>
      </c>
      <c r="B47" s="837" t="s">
        <v>2814</v>
      </c>
      <c r="C47" s="41" t="s">
        <v>54</v>
      </c>
      <c r="D47" s="41" t="s">
        <v>2564</v>
      </c>
      <c r="E47" s="41"/>
      <c r="F47" s="42">
        <v>9.89</v>
      </c>
      <c r="G47" s="844">
        <v>1628970.6</v>
      </c>
      <c r="H47" s="604">
        <v>230934.68</v>
      </c>
      <c r="I47" s="604">
        <f t="shared" si="0"/>
        <v>1398035.9200000002</v>
      </c>
      <c r="J47" s="42"/>
      <c r="K47" s="42" t="s">
        <v>3352</v>
      </c>
      <c r="L47" s="41" t="s">
        <v>92</v>
      </c>
      <c r="M47" s="839" t="s">
        <v>106</v>
      </c>
      <c r="N47" s="839" t="s">
        <v>87</v>
      </c>
    </row>
    <row r="48" spans="1:14" ht="51.75" customHeight="1">
      <c r="A48" s="41">
        <v>4</v>
      </c>
      <c r="B48" s="837" t="s">
        <v>2497</v>
      </c>
      <c r="C48" s="41" t="s">
        <v>1744</v>
      </c>
      <c r="D48" s="41" t="s">
        <v>3286</v>
      </c>
      <c r="E48" s="887" t="s">
        <v>1745</v>
      </c>
      <c r="F48" s="41">
        <v>71.7</v>
      </c>
      <c r="G48" s="844">
        <v>63323.75</v>
      </c>
      <c r="H48" s="899">
        <v>54146.55</v>
      </c>
      <c r="I48" s="899">
        <f t="shared" si="0"/>
        <v>9177.1999999999971</v>
      </c>
      <c r="J48" s="900" t="s">
        <v>1743</v>
      </c>
      <c r="K48" s="41" t="s">
        <v>3352</v>
      </c>
      <c r="L48" s="41" t="s">
        <v>92</v>
      </c>
      <c r="M48" s="839" t="s">
        <v>106</v>
      </c>
      <c r="N48" s="839" t="s">
        <v>87</v>
      </c>
    </row>
    <row r="49" spans="1:113" ht="68.25" customHeight="1">
      <c r="A49" s="41">
        <v>5</v>
      </c>
      <c r="B49" s="837" t="s">
        <v>2803</v>
      </c>
      <c r="C49" s="585" t="s">
        <v>2278</v>
      </c>
      <c r="D49" s="89" t="s">
        <v>2223</v>
      </c>
      <c r="E49" s="89" t="s">
        <v>73</v>
      </c>
      <c r="F49" s="89">
        <v>10.7</v>
      </c>
      <c r="G49" s="580">
        <v>830228</v>
      </c>
      <c r="H49" s="580">
        <v>787661.47</v>
      </c>
      <c r="I49" s="580">
        <f t="shared" si="0"/>
        <v>42566.530000000028</v>
      </c>
      <c r="J49" s="582">
        <v>37987</v>
      </c>
      <c r="K49" s="89" t="s">
        <v>3352</v>
      </c>
      <c r="L49" s="41" t="s">
        <v>92</v>
      </c>
      <c r="M49" s="591" t="s">
        <v>106</v>
      </c>
      <c r="N49" s="839" t="s">
        <v>87</v>
      </c>
    </row>
    <row r="50" spans="1:113" ht="54.75" customHeight="1">
      <c r="A50" s="69">
        <v>6</v>
      </c>
      <c r="B50" s="901" t="s">
        <v>2452</v>
      </c>
      <c r="C50" s="902" t="s">
        <v>2278</v>
      </c>
      <c r="D50" s="89" t="s">
        <v>2243</v>
      </c>
      <c r="E50" s="182" t="s">
        <v>72</v>
      </c>
      <c r="F50" s="89">
        <v>464.8</v>
      </c>
      <c r="G50" s="580">
        <v>1360637.25</v>
      </c>
      <c r="H50" s="580">
        <v>705440.19</v>
      </c>
      <c r="I50" s="580">
        <f t="shared" si="0"/>
        <v>655197.06000000006</v>
      </c>
      <c r="J50" s="581">
        <v>19725</v>
      </c>
      <c r="K50" s="89" t="s">
        <v>3352</v>
      </c>
      <c r="L50" s="41" t="s">
        <v>92</v>
      </c>
      <c r="M50" s="587" t="s">
        <v>106</v>
      </c>
      <c r="N50" s="839" t="s">
        <v>87</v>
      </c>
    </row>
    <row r="51" spans="1:113" s="905" customFormat="1" ht="66" customHeight="1">
      <c r="A51" s="41">
        <v>7</v>
      </c>
      <c r="B51" s="82" t="s">
        <v>2460</v>
      </c>
      <c r="C51" s="852" t="s">
        <v>54</v>
      </c>
      <c r="D51" s="89" t="s">
        <v>2055</v>
      </c>
      <c r="E51" s="87" t="s">
        <v>2059</v>
      </c>
      <c r="F51" s="87">
        <v>41.5</v>
      </c>
      <c r="G51" s="903" t="s">
        <v>2061</v>
      </c>
      <c r="H51" s="903" t="s">
        <v>2061</v>
      </c>
      <c r="I51" s="580">
        <v>0</v>
      </c>
      <c r="J51" s="904">
        <v>43188</v>
      </c>
      <c r="K51" s="600" t="s">
        <v>2063</v>
      </c>
      <c r="L51" s="66" t="s">
        <v>92</v>
      </c>
      <c r="M51" s="600" t="s">
        <v>106</v>
      </c>
      <c r="N51" s="839" t="s">
        <v>87</v>
      </c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  <c r="AC51" s="587"/>
      <c r="AD51" s="587"/>
      <c r="AE51" s="587"/>
      <c r="AF51" s="587"/>
      <c r="AG51" s="587"/>
      <c r="AH51" s="587"/>
      <c r="AI51" s="587"/>
      <c r="AJ51" s="587"/>
      <c r="AK51" s="587"/>
      <c r="AL51" s="587"/>
      <c r="AM51" s="587"/>
      <c r="AN51" s="587"/>
      <c r="AO51" s="587"/>
      <c r="AP51" s="587"/>
      <c r="AQ51" s="587"/>
      <c r="AR51" s="587"/>
      <c r="AS51" s="587"/>
      <c r="AT51" s="587"/>
      <c r="AU51" s="587"/>
      <c r="AV51" s="587"/>
      <c r="AW51" s="587"/>
      <c r="AX51" s="587"/>
      <c r="AY51" s="587"/>
      <c r="AZ51" s="587"/>
      <c r="BA51" s="587"/>
      <c r="BB51" s="587"/>
      <c r="BC51" s="587"/>
      <c r="BD51" s="587"/>
      <c r="BE51" s="587"/>
      <c r="BF51" s="587"/>
      <c r="BG51" s="587"/>
      <c r="BH51" s="587"/>
      <c r="BI51" s="587"/>
      <c r="BJ51" s="587"/>
      <c r="BK51" s="587"/>
      <c r="BL51" s="587"/>
      <c r="BM51" s="587"/>
      <c r="BN51" s="587"/>
      <c r="BO51" s="587"/>
      <c r="BP51" s="587"/>
      <c r="BQ51" s="587"/>
      <c r="BR51" s="587"/>
      <c r="BS51" s="587"/>
      <c r="BT51" s="587"/>
      <c r="BU51" s="587"/>
      <c r="BV51" s="587"/>
      <c r="BW51" s="587"/>
      <c r="BX51" s="587"/>
      <c r="BY51" s="587"/>
      <c r="BZ51" s="587"/>
      <c r="CA51" s="587"/>
      <c r="CB51" s="587"/>
      <c r="CC51" s="587"/>
      <c r="CD51" s="587"/>
      <c r="CE51" s="587"/>
      <c r="CF51" s="587"/>
      <c r="CG51" s="587"/>
      <c r="CH51" s="587"/>
      <c r="CI51" s="587"/>
      <c r="CJ51" s="587"/>
      <c r="CK51" s="587"/>
      <c r="CL51" s="587"/>
      <c r="CM51" s="587"/>
      <c r="CN51" s="587"/>
      <c r="CO51" s="587"/>
      <c r="CP51" s="587"/>
      <c r="CQ51" s="587"/>
      <c r="CR51" s="587"/>
      <c r="CS51" s="587"/>
      <c r="CT51" s="587"/>
      <c r="CU51" s="587"/>
      <c r="CV51" s="587"/>
      <c r="CW51" s="587"/>
      <c r="CX51" s="587"/>
      <c r="CY51" s="587"/>
      <c r="CZ51" s="587"/>
      <c r="DA51" s="587"/>
      <c r="DB51" s="587"/>
      <c r="DC51" s="587"/>
      <c r="DD51" s="587"/>
      <c r="DE51" s="587"/>
      <c r="DF51" s="587"/>
      <c r="DG51" s="587"/>
      <c r="DH51" s="587"/>
      <c r="DI51" s="587"/>
    </row>
    <row r="52" spans="1:113" s="905" customFormat="1" ht="65.25" customHeight="1">
      <c r="A52" s="89">
        <v>8</v>
      </c>
      <c r="B52" s="87" t="s">
        <v>2461</v>
      </c>
      <c r="C52" s="87" t="s">
        <v>54</v>
      </c>
      <c r="D52" s="89" t="s">
        <v>2056</v>
      </c>
      <c r="E52" s="87" t="s">
        <v>2060</v>
      </c>
      <c r="F52" s="87">
        <v>14.4</v>
      </c>
      <c r="G52" s="903" t="s">
        <v>2062</v>
      </c>
      <c r="H52" s="903" t="s">
        <v>2062</v>
      </c>
      <c r="I52" s="580">
        <v>0</v>
      </c>
      <c r="J52" s="904">
        <v>43188</v>
      </c>
      <c r="K52" s="600" t="s">
        <v>2063</v>
      </c>
      <c r="L52" s="87" t="s">
        <v>92</v>
      </c>
      <c r="M52" s="600" t="s">
        <v>106</v>
      </c>
      <c r="N52" s="839" t="s">
        <v>87</v>
      </c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  <c r="AP52" s="587"/>
      <c r="AQ52" s="587"/>
      <c r="AR52" s="587"/>
      <c r="AS52" s="587"/>
      <c r="AT52" s="587"/>
      <c r="AU52" s="587"/>
      <c r="AV52" s="587"/>
      <c r="AW52" s="587"/>
      <c r="AX52" s="587"/>
      <c r="AY52" s="587"/>
      <c r="AZ52" s="587"/>
      <c r="BA52" s="587"/>
      <c r="BB52" s="587"/>
      <c r="BC52" s="587"/>
      <c r="BD52" s="587"/>
      <c r="BE52" s="587"/>
      <c r="BF52" s="587"/>
      <c r="BG52" s="587"/>
      <c r="BH52" s="587"/>
      <c r="BI52" s="587"/>
      <c r="BJ52" s="587"/>
      <c r="BK52" s="587"/>
      <c r="BL52" s="587"/>
      <c r="BM52" s="587"/>
      <c r="BN52" s="587"/>
      <c r="BO52" s="587"/>
      <c r="BP52" s="587"/>
      <c r="BQ52" s="587"/>
      <c r="BR52" s="587"/>
      <c r="BS52" s="587"/>
      <c r="BT52" s="587"/>
      <c r="BU52" s="587"/>
      <c r="BV52" s="587"/>
      <c r="BW52" s="587"/>
      <c r="BX52" s="587"/>
      <c r="BY52" s="587"/>
      <c r="BZ52" s="587"/>
      <c r="CA52" s="587"/>
      <c r="CB52" s="587"/>
      <c r="CC52" s="587"/>
      <c r="CD52" s="587"/>
      <c r="CE52" s="587"/>
      <c r="CF52" s="587"/>
      <c r="CG52" s="587"/>
      <c r="CH52" s="587"/>
      <c r="CI52" s="587"/>
      <c r="CJ52" s="587"/>
      <c r="CK52" s="587"/>
      <c r="CL52" s="587"/>
      <c r="CM52" s="587"/>
      <c r="CN52" s="587"/>
      <c r="CO52" s="587"/>
      <c r="CP52" s="587"/>
      <c r="CQ52" s="587"/>
      <c r="CR52" s="587"/>
      <c r="CS52" s="587"/>
      <c r="CT52" s="587"/>
      <c r="CU52" s="587"/>
      <c r="CV52" s="587"/>
      <c r="CW52" s="587"/>
      <c r="CX52" s="587"/>
      <c r="CY52" s="587"/>
      <c r="CZ52" s="587"/>
      <c r="DA52" s="587"/>
      <c r="DB52" s="587"/>
      <c r="DC52" s="587"/>
      <c r="DD52" s="587"/>
      <c r="DE52" s="587"/>
      <c r="DF52" s="587"/>
      <c r="DG52" s="587"/>
      <c r="DH52" s="587"/>
      <c r="DI52" s="587"/>
    </row>
    <row r="53" spans="1:113" ht="38.25">
      <c r="A53" s="586">
        <v>9</v>
      </c>
      <c r="B53" s="182" t="s">
        <v>2472</v>
      </c>
      <c r="C53" s="89" t="s">
        <v>115</v>
      </c>
      <c r="D53" s="89" t="s">
        <v>3285</v>
      </c>
      <c r="E53" s="89"/>
      <c r="F53" s="502">
        <v>68.8</v>
      </c>
      <c r="G53" s="580">
        <v>372030.75</v>
      </c>
      <c r="H53" s="580">
        <v>372030.75</v>
      </c>
      <c r="I53" s="580">
        <f>G53-H53</f>
        <v>0</v>
      </c>
      <c r="J53" s="502"/>
      <c r="K53" s="89" t="s">
        <v>3352</v>
      </c>
      <c r="L53" s="89" t="s">
        <v>92</v>
      </c>
      <c r="M53" s="839" t="s">
        <v>106</v>
      </c>
      <c r="N53" s="839" t="s">
        <v>87</v>
      </c>
    </row>
    <row r="54" spans="1:113" s="905" customFormat="1" ht="63.75" customHeight="1">
      <c r="A54" s="906">
        <v>10</v>
      </c>
      <c r="B54" s="906" t="s">
        <v>2462</v>
      </c>
      <c r="C54" s="906" t="s">
        <v>2470</v>
      </c>
      <c r="D54" s="906" t="s">
        <v>2256</v>
      </c>
      <c r="E54" s="906" t="s">
        <v>2469</v>
      </c>
      <c r="F54" s="906">
        <v>456.2</v>
      </c>
      <c r="G54" s="907">
        <v>3213707</v>
      </c>
      <c r="H54" s="908">
        <v>3213707</v>
      </c>
      <c r="I54" s="908">
        <f>G54-H54</f>
        <v>0</v>
      </c>
      <c r="J54" s="909">
        <v>43069</v>
      </c>
      <c r="K54" s="89" t="s">
        <v>3352</v>
      </c>
      <c r="L54" s="837" t="s">
        <v>92</v>
      </c>
      <c r="M54" s="79" t="s">
        <v>106</v>
      </c>
      <c r="N54" s="839" t="s">
        <v>87</v>
      </c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587"/>
      <c r="AN54" s="587"/>
      <c r="AO54" s="587"/>
      <c r="AP54" s="587"/>
      <c r="AQ54" s="587"/>
      <c r="AR54" s="587"/>
      <c r="AS54" s="587"/>
      <c r="AT54" s="587"/>
      <c r="AU54" s="587"/>
      <c r="AV54" s="587"/>
      <c r="AW54" s="587"/>
      <c r="AX54" s="587"/>
      <c r="AY54" s="587"/>
      <c r="AZ54" s="587"/>
      <c r="BA54" s="587"/>
      <c r="BB54" s="587"/>
      <c r="BC54" s="587"/>
      <c r="BD54" s="587"/>
      <c r="BE54" s="587"/>
      <c r="BF54" s="587"/>
      <c r="BG54" s="587"/>
      <c r="BH54" s="587"/>
      <c r="BI54" s="587"/>
      <c r="BJ54" s="587"/>
      <c r="BK54" s="587"/>
      <c r="BL54" s="587"/>
      <c r="BM54" s="587"/>
      <c r="BN54" s="587"/>
      <c r="BO54" s="587"/>
      <c r="BP54" s="587"/>
      <c r="BQ54" s="587"/>
      <c r="BR54" s="587"/>
      <c r="BS54" s="587"/>
      <c r="BT54" s="587"/>
      <c r="BU54" s="587"/>
      <c r="BV54" s="587"/>
      <c r="BW54" s="587"/>
      <c r="BX54" s="587"/>
      <c r="BY54" s="587"/>
      <c r="BZ54" s="587"/>
      <c r="CA54" s="587"/>
      <c r="CB54" s="587"/>
      <c r="CC54" s="587"/>
      <c r="CD54" s="587"/>
      <c r="CE54" s="587"/>
      <c r="CF54" s="587"/>
      <c r="CG54" s="587"/>
      <c r="CH54" s="587"/>
      <c r="CI54" s="587"/>
      <c r="CJ54" s="587"/>
      <c r="CK54" s="587"/>
      <c r="CL54" s="587"/>
      <c r="CM54" s="587"/>
      <c r="CN54" s="587"/>
      <c r="CO54" s="587"/>
      <c r="CP54" s="587"/>
      <c r="CQ54" s="587"/>
      <c r="CR54" s="587"/>
      <c r="CS54" s="587"/>
      <c r="CT54" s="587"/>
      <c r="CU54" s="587"/>
      <c r="CV54" s="587"/>
      <c r="CW54" s="587"/>
      <c r="CX54" s="587"/>
      <c r="CY54" s="587"/>
      <c r="CZ54" s="587"/>
      <c r="DA54" s="587"/>
      <c r="DB54" s="587"/>
      <c r="DC54" s="587"/>
      <c r="DD54" s="587"/>
      <c r="DE54" s="587"/>
      <c r="DF54" s="587"/>
      <c r="DG54" s="587"/>
      <c r="DH54" s="587"/>
      <c r="DI54" s="587"/>
    </row>
    <row r="55" spans="1:113" s="591" customFormat="1" ht="72" customHeight="1">
      <c r="A55" s="578">
        <v>11</v>
      </c>
      <c r="B55" s="578" t="s">
        <v>2464</v>
      </c>
      <c r="C55" s="578" t="s">
        <v>119</v>
      </c>
      <c r="D55" s="906" t="s">
        <v>2256</v>
      </c>
      <c r="E55" s="578" t="s">
        <v>1735</v>
      </c>
      <c r="F55" s="578">
        <v>120.8</v>
      </c>
      <c r="G55" s="882">
        <v>276538.5</v>
      </c>
      <c r="H55" s="908">
        <v>276538.5</v>
      </c>
      <c r="I55" s="908">
        <f>G55-H55</f>
        <v>0</v>
      </c>
      <c r="J55" s="909">
        <v>43069</v>
      </c>
      <c r="K55" s="89" t="s">
        <v>3352</v>
      </c>
      <c r="L55" s="578" t="s">
        <v>92</v>
      </c>
      <c r="M55" s="43" t="s">
        <v>106</v>
      </c>
      <c r="N55" s="839" t="s">
        <v>87</v>
      </c>
      <c r="O55" s="587"/>
      <c r="P55" s="587"/>
      <c r="Q55" s="587"/>
      <c r="R55" s="587"/>
      <c r="S55" s="587"/>
      <c r="T55" s="587"/>
      <c r="U55" s="587"/>
      <c r="V55" s="587"/>
      <c r="W55" s="587"/>
      <c r="X55" s="587"/>
      <c r="Y55" s="587"/>
      <c r="Z55" s="587"/>
      <c r="AA55" s="587"/>
      <c r="AB55" s="587"/>
      <c r="AC55" s="587"/>
      <c r="AD55" s="587"/>
      <c r="AE55" s="587"/>
      <c r="AF55" s="587"/>
      <c r="AG55" s="587"/>
      <c r="AH55" s="587"/>
      <c r="AI55" s="587"/>
      <c r="AJ55" s="587"/>
      <c r="AK55" s="587"/>
      <c r="AL55" s="587"/>
      <c r="AM55" s="587"/>
      <c r="AN55" s="587"/>
      <c r="AO55" s="587"/>
      <c r="AP55" s="587"/>
      <c r="AQ55" s="587"/>
      <c r="AR55" s="587"/>
      <c r="AS55" s="587"/>
      <c r="AT55" s="587"/>
      <c r="AU55" s="587"/>
      <c r="AV55" s="587"/>
      <c r="AW55" s="587"/>
      <c r="AX55" s="587"/>
      <c r="AY55" s="587"/>
      <c r="AZ55" s="587"/>
      <c r="BA55" s="587"/>
      <c r="BB55" s="587"/>
      <c r="BC55" s="587"/>
      <c r="BD55" s="587"/>
      <c r="BE55" s="587"/>
      <c r="BF55" s="587"/>
      <c r="BG55" s="587"/>
      <c r="BH55" s="587"/>
      <c r="BI55" s="587"/>
      <c r="BJ55" s="587"/>
      <c r="BK55" s="587"/>
      <c r="BL55" s="587"/>
      <c r="BM55" s="587"/>
      <c r="BN55" s="587"/>
      <c r="BO55" s="587"/>
      <c r="BP55" s="587"/>
      <c r="BQ55" s="587"/>
      <c r="BR55" s="587"/>
      <c r="BS55" s="587"/>
      <c r="BT55" s="587"/>
      <c r="BU55" s="587"/>
      <c r="BV55" s="587"/>
      <c r="BW55" s="587"/>
      <c r="BX55" s="587"/>
      <c r="BY55" s="587"/>
      <c r="BZ55" s="587"/>
      <c r="CA55" s="587"/>
      <c r="CB55" s="587"/>
      <c r="CC55" s="587"/>
      <c r="CD55" s="587"/>
      <c r="CE55" s="587"/>
      <c r="CF55" s="587"/>
      <c r="CG55" s="587"/>
      <c r="CH55" s="587"/>
      <c r="CI55" s="587"/>
      <c r="CJ55" s="587"/>
      <c r="CK55" s="587"/>
      <c r="CL55" s="587"/>
      <c r="CM55" s="587"/>
      <c r="CN55" s="587"/>
      <c r="CO55" s="587"/>
      <c r="CP55" s="587"/>
      <c r="CQ55" s="587"/>
      <c r="CR55" s="587"/>
      <c r="CS55" s="587"/>
      <c r="CT55" s="587"/>
      <c r="CU55" s="587"/>
      <c r="CV55" s="587"/>
      <c r="CW55" s="587"/>
      <c r="CX55" s="587"/>
      <c r="CY55" s="587"/>
      <c r="CZ55" s="587"/>
      <c r="DA55" s="587"/>
      <c r="DB55" s="587"/>
      <c r="DC55" s="587"/>
      <c r="DD55" s="587"/>
      <c r="DE55" s="587"/>
      <c r="DF55" s="587"/>
      <c r="DG55" s="587"/>
      <c r="DH55" s="587"/>
      <c r="DI55" s="587"/>
    </row>
    <row r="56" spans="1:113" s="591" customFormat="1" ht="72.75" customHeight="1">
      <c r="A56" s="578">
        <v>12</v>
      </c>
      <c r="B56" s="578" t="s">
        <v>2465</v>
      </c>
      <c r="C56" s="578" t="s">
        <v>2463</v>
      </c>
      <c r="D56" s="906" t="s">
        <v>2256</v>
      </c>
      <c r="E56" s="587" t="s">
        <v>2468</v>
      </c>
      <c r="F56" s="578">
        <v>85.1</v>
      </c>
      <c r="G56" s="882">
        <v>132553.75</v>
      </c>
      <c r="H56" s="908">
        <v>132553.75</v>
      </c>
      <c r="I56" s="908">
        <f>G56-H56</f>
        <v>0</v>
      </c>
      <c r="J56" s="909">
        <v>43069</v>
      </c>
      <c r="K56" s="89" t="s">
        <v>3352</v>
      </c>
      <c r="L56" s="578" t="s">
        <v>92</v>
      </c>
      <c r="M56" s="43" t="s">
        <v>106</v>
      </c>
      <c r="N56" s="839" t="s">
        <v>87</v>
      </c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7"/>
      <c r="AQ56" s="587"/>
      <c r="AR56" s="587"/>
      <c r="AS56" s="587"/>
      <c r="AT56" s="587"/>
      <c r="AU56" s="587"/>
      <c r="AV56" s="587"/>
      <c r="AW56" s="587"/>
      <c r="AX56" s="587"/>
      <c r="AY56" s="587"/>
      <c r="AZ56" s="587"/>
      <c r="BA56" s="587"/>
      <c r="BB56" s="587"/>
      <c r="BC56" s="587"/>
      <c r="BD56" s="587"/>
      <c r="BE56" s="587"/>
      <c r="BF56" s="587"/>
      <c r="BG56" s="587"/>
      <c r="BH56" s="587"/>
      <c r="BI56" s="587"/>
      <c r="BJ56" s="587"/>
      <c r="BK56" s="587"/>
      <c r="BL56" s="587"/>
      <c r="BM56" s="587"/>
      <c r="BN56" s="587"/>
      <c r="BO56" s="587"/>
      <c r="BP56" s="587"/>
      <c r="BQ56" s="587"/>
      <c r="BR56" s="587"/>
      <c r="BS56" s="587"/>
      <c r="BT56" s="587"/>
      <c r="BU56" s="587"/>
      <c r="BV56" s="587"/>
      <c r="BW56" s="587"/>
      <c r="BX56" s="587"/>
      <c r="BY56" s="587"/>
      <c r="BZ56" s="587"/>
      <c r="CA56" s="587"/>
      <c r="CB56" s="587"/>
      <c r="CC56" s="587"/>
      <c r="CD56" s="587"/>
      <c r="CE56" s="587"/>
      <c r="CF56" s="587"/>
      <c r="CG56" s="587"/>
      <c r="CH56" s="587"/>
      <c r="CI56" s="587"/>
      <c r="CJ56" s="587"/>
      <c r="CK56" s="587"/>
      <c r="CL56" s="587"/>
      <c r="CM56" s="587"/>
      <c r="CN56" s="587"/>
      <c r="CO56" s="587"/>
      <c r="CP56" s="587"/>
      <c r="CQ56" s="587"/>
      <c r="CR56" s="587"/>
      <c r="CS56" s="587"/>
      <c r="CT56" s="587"/>
      <c r="CU56" s="587"/>
      <c r="CV56" s="587"/>
      <c r="CW56" s="587"/>
      <c r="CX56" s="587"/>
      <c r="CY56" s="587"/>
      <c r="CZ56" s="587"/>
      <c r="DA56" s="587"/>
      <c r="DB56" s="587"/>
      <c r="DC56" s="587"/>
      <c r="DD56" s="587"/>
      <c r="DE56" s="587"/>
      <c r="DF56" s="587"/>
      <c r="DG56" s="587"/>
      <c r="DH56" s="587"/>
      <c r="DI56" s="587"/>
    </row>
    <row r="57" spans="1:113" s="591" customFormat="1" ht="70.5" customHeight="1">
      <c r="A57" s="578">
        <v>13</v>
      </c>
      <c r="B57" s="578" t="s">
        <v>2466</v>
      </c>
      <c r="C57" s="578" t="s">
        <v>2463</v>
      </c>
      <c r="D57" s="906" t="s">
        <v>2256</v>
      </c>
      <c r="E57" s="578" t="s">
        <v>2272</v>
      </c>
      <c r="F57" s="578">
        <v>42</v>
      </c>
      <c r="G57" s="882">
        <v>125317.5</v>
      </c>
      <c r="H57" s="908">
        <v>125317.5</v>
      </c>
      <c r="I57" s="908">
        <f>G57-H57</f>
        <v>0</v>
      </c>
      <c r="J57" s="909">
        <v>43069</v>
      </c>
      <c r="K57" s="89" t="s">
        <v>3352</v>
      </c>
      <c r="L57" s="578" t="s">
        <v>92</v>
      </c>
      <c r="M57" s="43" t="s">
        <v>106</v>
      </c>
      <c r="N57" s="839" t="s">
        <v>87</v>
      </c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87"/>
      <c r="AQ57" s="587"/>
      <c r="AR57" s="587"/>
      <c r="AS57" s="587"/>
      <c r="AT57" s="587"/>
      <c r="AU57" s="587"/>
      <c r="AV57" s="587"/>
      <c r="AW57" s="587"/>
      <c r="AX57" s="587"/>
      <c r="AY57" s="587"/>
      <c r="AZ57" s="587"/>
      <c r="BA57" s="587"/>
      <c r="BB57" s="587"/>
      <c r="BC57" s="587"/>
      <c r="BD57" s="587"/>
      <c r="BE57" s="587"/>
      <c r="BF57" s="587"/>
      <c r="BG57" s="587"/>
      <c r="BH57" s="587"/>
      <c r="BI57" s="587"/>
      <c r="BJ57" s="587"/>
      <c r="BK57" s="587"/>
      <c r="BL57" s="587"/>
      <c r="BM57" s="587"/>
      <c r="BN57" s="587"/>
      <c r="BO57" s="587"/>
      <c r="BP57" s="587"/>
      <c r="BQ57" s="587"/>
      <c r="BR57" s="587"/>
      <c r="BS57" s="587"/>
      <c r="BT57" s="587"/>
      <c r="BU57" s="587"/>
      <c r="BV57" s="587"/>
      <c r="BW57" s="587"/>
      <c r="BX57" s="587"/>
      <c r="BY57" s="587"/>
      <c r="BZ57" s="587"/>
      <c r="CA57" s="587"/>
      <c r="CB57" s="587"/>
      <c r="CC57" s="587"/>
      <c r="CD57" s="587"/>
      <c r="CE57" s="587"/>
      <c r="CF57" s="587"/>
      <c r="CG57" s="587"/>
      <c r="CH57" s="587"/>
      <c r="CI57" s="587"/>
      <c r="CJ57" s="587"/>
      <c r="CK57" s="587"/>
      <c r="CL57" s="587"/>
      <c r="CM57" s="587"/>
      <c r="CN57" s="587"/>
      <c r="CO57" s="587"/>
      <c r="CP57" s="587"/>
      <c r="CQ57" s="587"/>
      <c r="CR57" s="587"/>
      <c r="CS57" s="587"/>
      <c r="CT57" s="587"/>
      <c r="CU57" s="587"/>
      <c r="CV57" s="587"/>
      <c r="CW57" s="587"/>
      <c r="CX57" s="587"/>
      <c r="CY57" s="587"/>
      <c r="CZ57" s="587"/>
      <c r="DA57" s="587"/>
      <c r="DB57" s="587"/>
      <c r="DC57" s="587"/>
      <c r="DD57" s="587"/>
      <c r="DE57" s="587"/>
      <c r="DF57" s="587"/>
      <c r="DG57" s="587"/>
      <c r="DH57" s="587"/>
      <c r="DI57" s="587"/>
    </row>
    <row r="58" spans="1:113" s="591" customFormat="1" ht="18.75">
      <c r="A58" s="588"/>
      <c r="B58" s="586"/>
      <c r="C58" s="586"/>
      <c r="D58" s="586"/>
      <c r="E58" s="87"/>
      <c r="F58" s="586">
        <f>SUM(F45:F57)</f>
        <v>2389.4899999999998</v>
      </c>
      <c r="G58" s="589">
        <f>SUM(G45:G57)</f>
        <v>12858280.35</v>
      </c>
      <c r="H58" s="607">
        <f>SUM(H45:H57)</f>
        <v>10753303.639999999</v>
      </c>
      <c r="I58" s="589">
        <f>SUM(I45:I57)</f>
        <v>2104976.71</v>
      </c>
      <c r="J58" s="586"/>
      <c r="K58" s="590"/>
      <c r="L58" s="586"/>
      <c r="M58" s="586"/>
      <c r="N58" s="584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87"/>
      <c r="AQ58" s="587"/>
      <c r="AR58" s="587"/>
      <c r="AS58" s="587"/>
      <c r="AT58" s="587"/>
      <c r="AU58" s="587"/>
      <c r="AV58" s="587"/>
      <c r="AW58" s="587"/>
      <c r="AX58" s="587"/>
      <c r="AY58" s="587"/>
      <c r="AZ58" s="587"/>
      <c r="BA58" s="587"/>
      <c r="BB58" s="587"/>
      <c r="BC58" s="587"/>
      <c r="BD58" s="587"/>
      <c r="BE58" s="587"/>
      <c r="BF58" s="587"/>
      <c r="BG58" s="587"/>
      <c r="BH58" s="587"/>
      <c r="BI58" s="587"/>
      <c r="BJ58" s="587"/>
      <c r="BK58" s="587"/>
      <c r="BL58" s="587"/>
      <c r="BM58" s="587"/>
      <c r="BN58" s="587"/>
      <c r="BO58" s="587"/>
      <c r="BP58" s="587"/>
      <c r="BQ58" s="587"/>
      <c r="BR58" s="587"/>
      <c r="BS58" s="587"/>
      <c r="BT58" s="587"/>
      <c r="BU58" s="587"/>
      <c r="BV58" s="587"/>
      <c r="BW58" s="587"/>
      <c r="BX58" s="587"/>
      <c r="BY58" s="587"/>
      <c r="BZ58" s="587"/>
      <c r="CA58" s="587"/>
      <c r="CB58" s="587"/>
      <c r="CC58" s="587"/>
      <c r="CD58" s="587"/>
      <c r="CE58" s="587"/>
      <c r="CF58" s="587"/>
      <c r="CG58" s="587"/>
      <c r="CH58" s="587"/>
      <c r="CI58" s="587"/>
      <c r="CJ58" s="587"/>
      <c r="CK58" s="587"/>
      <c r="CL58" s="587"/>
      <c r="CM58" s="587"/>
      <c r="CN58" s="587"/>
      <c r="CO58" s="587"/>
      <c r="CP58" s="587"/>
      <c r="CQ58" s="587"/>
      <c r="CR58" s="587"/>
      <c r="CS58" s="587"/>
      <c r="CT58" s="587"/>
      <c r="CU58" s="587"/>
      <c r="CV58" s="587"/>
      <c r="CW58" s="587"/>
      <c r="CX58" s="587"/>
      <c r="CY58" s="587"/>
      <c r="CZ58" s="587"/>
      <c r="DA58" s="587"/>
      <c r="DB58" s="587"/>
      <c r="DC58" s="587"/>
      <c r="DD58" s="587"/>
      <c r="DE58" s="587"/>
      <c r="DF58" s="587"/>
      <c r="DG58" s="587"/>
      <c r="DH58" s="587"/>
      <c r="DI58" s="587"/>
    </row>
    <row r="59" spans="1:113" ht="18.75">
      <c r="A59" s="971" t="s">
        <v>1740</v>
      </c>
      <c r="B59" s="971"/>
      <c r="C59" s="971"/>
      <c r="D59" s="971"/>
      <c r="E59" s="971"/>
      <c r="F59" s="971"/>
      <c r="G59" s="971"/>
      <c r="H59" s="971"/>
      <c r="I59" s="971"/>
      <c r="J59" s="971"/>
      <c r="K59" s="971"/>
      <c r="L59" s="971"/>
      <c r="M59" s="971"/>
      <c r="N59" s="971"/>
    </row>
    <row r="60" spans="1:113" ht="51">
      <c r="A60" s="591">
        <v>1</v>
      </c>
      <c r="B60" s="596" t="s">
        <v>86</v>
      </c>
      <c r="C60" s="596" t="s">
        <v>2277</v>
      </c>
      <c r="D60" s="43" t="s">
        <v>1736</v>
      </c>
      <c r="E60" s="43" t="s">
        <v>1737</v>
      </c>
      <c r="F60" s="71">
        <v>62000</v>
      </c>
      <c r="G60" s="597">
        <v>161200</v>
      </c>
      <c r="H60" s="597">
        <v>161200</v>
      </c>
      <c r="I60" s="598">
        <f>G60-H60</f>
        <v>0</v>
      </c>
      <c r="J60" s="910">
        <v>40900</v>
      </c>
      <c r="K60" s="43" t="s">
        <v>1742</v>
      </c>
      <c r="L60" s="43" t="s">
        <v>92</v>
      </c>
      <c r="M60" s="43" t="s">
        <v>106</v>
      </c>
      <c r="N60" s="600" t="s">
        <v>87</v>
      </c>
    </row>
    <row r="61" spans="1:113" ht="76.5" customHeight="1">
      <c r="A61" s="591">
        <v>2</v>
      </c>
      <c r="B61" s="596" t="s">
        <v>86</v>
      </c>
      <c r="C61" s="596" t="s">
        <v>1738</v>
      </c>
      <c r="D61" s="43" t="s">
        <v>2264</v>
      </c>
      <c r="E61" s="43" t="s">
        <v>1739</v>
      </c>
      <c r="F61" s="71">
        <v>600</v>
      </c>
      <c r="G61" s="597">
        <v>127950</v>
      </c>
      <c r="H61" s="597">
        <v>127950</v>
      </c>
      <c r="I61" s="598">
        <f t="shared" ref="I61:I65" si="1">G61-H61</f>
        <v>0</v>
      </c>
      <c r="J61" s="910">
        <v>41940</v>
      </c>
      <c r="K61" s="43" t="s">
        <v>1741</v>
      </c>
      <c r="L61" s="43" t="s">
        <v>92</v>
      </c>
      <c r="M61" s="43" t="s">
        <v>106</v>
      </c>
      <c r="N61" s="600" t="s">
        <v>87</v>
      </c>
    </row>
    <row r="62" spans="1:113" ht="62.25" customHeight="1">
      <c r="A62" s="591">
        <v>3</v>
      </c>
      <c r="B62" s="596" t="s">
        <v>86</v>
      </c>
      <c r="C62" s="596" t="s">
        <v>2245</v>
      </c>
      <c r="D62" s="43" t="s">
        <v>2110</v>
      </c>
      <c r="E62" s="43" t="s">
        <v>2111</v>
      </c>
      <c r="F62" s="71">
        <v>12794</v>
      </c>
      <c r="G62" s="597">
        <v>13911939.720000001</v>
      </c>
      <c r="H62" s="597">
        <v>13911939.720000001</v>
      </c>
      <c r="I62" s="598">
        <f t="shared" si="1"/>
        <v>0</v>
      </c>
      <c r="J62" s="910">
        <v>43335</v>
      </c>
      <c r="K62" s="43" t="s">
        <v>2112</v>
      </c>
      <c r="L62" s="43" t="s">
        <v>92</v>
      </c>
      <c r="M62" s="43" t="s">
        <v>106</v>
      </c>
      <c r="N62" s="600" t="s">
        <v>87</v>
      </c>
    </row>
    <row r="63" spans="1:113" s="915" customFormat="1" ht="62.25" customHeight="1">
      <c r="A63" s="694">
        <v>4</v>
      </c>
      <c r="B63" s="911" t="s">
        <v>86</v>
      </c>
      <c r="C63" s="911" t="s">
        <v>3279</v>
      </c>
      <c r="D63" s="89" t="s">
        <v>3280</v>
      </c>
      <c r="E63" s="89" t="s">
        <v>3281</v>
      </c>
      <c r="F63" s="502">
        <v>61798</v>
      </c>
      <c r="G63" s="912">
        <v>160674.79999999999</v>
      </c>
      <c r="H63" s="912">
        <v>160674.79999999999</v>
      </c>
      <c r="I63" s="598">
        <f t="shared" si="1"/>
        <v>0</v>
      </c>
      <c r="J63" s="913">
        <v>44253</v>
      </c>
      <c r="K63" s="89" t="s">
        <v>3282</v>
      </c>
      <c r="L63" s="583" t="s">
        <v>92</v>
      </c>
      <c r="M63" s="583" t="s">
        <v>106</v>
      </c>
      <c r="N63" s="914" t="s">
        <v>87</v>
      </c>
    </row>
    <row r="64" spans="1:113" s="915" customFormat="1" ht="62.25" customHeight="1">
      <c r="A64" s="694">
        <v>5</v>
      </c>
      <c r="B64" s="911" t="s">
        <v>86</v>
      </c>
      <c r="C64" s="911" t="s">
        <v>3279</v>
      </c>
      <c r="D64" s="89" t="s">
        <v>3280</v>
      </c>
      <c r="E64" s="89" t="s">
        <v>3283</v>
      </c>
      <c r="F64" s="502">
        <v>61359</v>
      </c>
      <c r="G64" s="912">
        <v>164442.12</v>
      </c>
      <c r="H64" s="912">
        <v>164442.12</v>
      </c>
      <c r="I64" s="598">
        <f t="shared" si="1"/>
        <v>0</v>
      </c>
      <c r="J64" s="913">
        <v>44253</v>
      </c>
      <c r="K64" s="89" t="s">
        <v>3282</v>
      </c>
      <c r="L64" s="583" t="s">
        <v>92</v>
      </c>
      <c r="M64" s="583" t="s">
        <v>106</v>
      </c>
      <c r="N64" s="914" t="s">
        <v>87</v>
      </c>
    </row>
    <row r="65" spans="1:14" s="915" customFormat="1" ht="62.25" customHeight="1">
      <c r="A65" s="694">
        <v>6</v>
      </c>
      <c r="B65" s="911" t="s">
        <v>86</v>
      </c>
      <c r="C65" s="911" t="s">
        <v>3311</v>
      </c>
      <c r="D65" s="89" t="s">
        <v>3312</v>
      </c>
      <c r="E65" s="89" t="s">
        <v>3313</v>
      </c>
      <c r="F65" s="502">
        <v>1443</v>
      </c>
      <c r="G65" s="912">
        <v>1569089.34</v>
      </c>
      <c r="H65" s="912">
        <v>1569089.34</v>
      </c>
      <c r="I65" s="598">
        <f t="shared" si="1"/>
        <v>0</v>
      </c>
      <c r="J65" s="913">
        <v>44420</v>
      </c>
      <c r="K65" s="89" t="s">
        <v>3314</v>
      </c>
      <c r="L65" s="583" t="s">
        <v>92</v>
      </c>
      <c r="M65" s="583" t="s">
        <v>106</v>
      </c>
      <c r="N65" s="914" t="s">
        <v>87</v>
      </c>
    </row>
    <row r="66" spans="1:14" ht="27" customHeight="1">
      <c r="A66" s="591"/>
      <c r="B66" s="596"/>
      <c r="C66" s="596"/>
      <c r="D66" s="43"/>
      <c r="E66" s="43"/>
      <c r="F66" s="71">
        <f>SUM(F60:F65)</f>
        <v>199994</v>
      </c>
      <c r="G66" s="597">
        <f>SUM(G60:G65)</f>
        <v>16095295.98</v>
      </c>
      <c r="H66" s="598"/>
      <c r="I66" s="598"/>
      <c r="J66" s="599"/>
      <c r="K66" s="43"/>
      <c r="L66" s="43"/>
      <c r="M66" s="43"/>
      <c r="N66" s="600"/>
    </row>
    <row r="67" spans="1:14" ht="17.25" customHeight="1">
      <c r="A67" s="970" t="s">
        <v>2108</v>
      </c>
      <c r="B67" s="970"/>
      <c r="C67" s="970"/>
      <c r="D67" s="970"/>
      <c r="E67" s="970"/>
      <c r="F67" s="970"/>
      <c r="G67" s="970"/>
      <c r="H67" s="970"/>
      <c r="I67" s="970"/>
      <c r="J67" s="970"/>
      <c r="K67" s="970"/>
      <c r="L67" s="970"/>
      <c r="M67" s="970"/>
      <c r="N67" s="970"/>
    </row>
    <row r="68" spans="1:14" ht="48" customHeight="1">
      <c r="A68" s="591">
        <v>1</v>
      </c>
      <c r="B68" s="578" t="s">
        <v>2459</v>
      </c>
      <c r="C68" s="691" t="s">
        <v>1877</v>
      </c>
      <c r="D68" s="578" t="s">
        <v>88</v>
      </c>
      <c r="E68" s="578" t="s">
        <v>89</v>
      </c>
      <c r="F68" s="882">
        <v>13350</v>
      </c>
      <c r="G68" s="882">
        <v>8684709</v>
      </c>
      <c r="H68" s="908"/>
      <c r="I68" s="908"/>
      <c r="J68" s="916">
        <v>41087</v>
      </c>
      <c r="K68" s="578" t="s">
        <v>3352</v>
      </c>
      <c r="L68" s="43" t="s">
        <v>92</v>
      </c>
      <c r="M68" s="578" t="s">
        <v>106</v>
      </c>
      <c r="N68" s="600" t="s">
        <v>87</v>
      </c>
    </row>
    <row r="69" spans="1:14" ht="73.5" customHeight="1">
      <c r="A69" s="591">
        <v>2</v>
      </c>
      <c r="B69" s="578" t="s">
        <v>3774</v>
      </c>
      <c r="C69" s="691" t="s">
        <v>1877</v>
      </c>
      <c r="D69" s="578" t="s">
        <v>90</v>
      </c>
      <c r="E69" s="578" t="s">
        <v>91</v>
      </c>
      <c r="F69" s="882">
        <v>12289</v>
      </c>
      <c r="G69" s="882">
        <v>7945698.7300000004</v>
      </c>
      <c r="H69" s="908"/>
      <c r="I69" s="908"/>
      <c r="J69" s="916">
        <v>41066</v>
      </c>
      <c r="K69" s="578" t="s">
        <v>1876</v>
      </c>
      <c r="L69" s="43" t="s">
        <v>92</v>
      </c>
      <c r="M69" s="600" t="s">
        <v>106</v>
      </c>
      <c r="N69" s="600" t="s">
        <v>87</v>
      </c>
    </row>
    <row r="70" spans="1:14" ht="52.5" customHeight="1">
      <c r="A70" s="43">
        <v>3</v>
      </c>
      <c r="B70" s="601" t="s">
        <v>86</v>
      </c>
      <c r="C70" s="867" t="s">
        <v>111</v>
      </c>
      <c r="D70" s="43" t="s">
        <v>2513</v>
      </c>
      <c r="E70" s="43" t="s">
        <v>112</v>
      </c>
      <c r="F70" s="881">
        <v>12367</v>
      </c>
      <c r="G70" s="603">
        <v>13447628.460000001</v>
      </c>
      <c r="H70" s="604"/>
      <c r="I70" s="604"/>
      <c r="J70" s="605">
        <v>41606</v>
      </c>
      <c r="K70" s="43" t="s">
        <v>3352</v>
      </c>
      <c r="L70" s="43" t="s">
        <v>92</v>
      </c>
      <c r="M70" s="595"/>
      <c r="N70" s="600" t="s">
        <v>87</v>
      </c>
    </row>
    <row r="71" spans="1:14" ht="40.5" customHeight="1">
      <c r="A71" s="89">
        <v>4</v>
      </c>
      <c r="B71" s="111" t="s">
        <v>86</v>
      </c>
      <c r="C71" s="917" t="s">
        <v>3776</v>
      </c>
      <c r="D71" s="89" t="s">
        <v>3262</v>
      </c>
      <c r="E71" s="89" t="s">
        <v>3775</v>
      </c>
      <c r="F71" s="607">
        <v>19538</v>
      </c>
      <c r="G71" s="580">
        <v>37748.1</v>
      </c>
      <c r="H71" s="580"/>
      <c r="I71" s="580"/>
      <c r="J71" s="582">
        <v>44340</v>
      </c>
      <c r="K71" s="89" t="s">
        <v>3264</v>
      </c>
      <c r="L71" s="89"/>
      <c r="M71" s="584"/>
      <c r="N71" s="583"/>
    </row>
    <row r="72" spans="1:14" ht="67.5" customHeight="1">
      <c r="A72" s="905">
        <v>5</v>
      </c>
      <c r="B72" s="918" t="s">
        <v>117</v>
      </c>
      <c r="C72" s="918" t="s">
        <v>2265</v>
      </c>
      <c r="D72" s="79" t="s">
        <v>2266</v>
      </c>
      <c r="E72" s="79" t="s">
        <v>2267</v>
      </c>
      <c r="F72" s="919">
        <v>712</v>
      </c>
      <c r="G72" s="920">
        <v>942866</v>
      </c>
      <c r="H72" s="598"/>
      <c r="I72" s="598"/>
      <c r="J72" s="921" t="s">
        <v>2268</v>
      </c>
      <c r="K72" s="922" t="s">
        <v>2269</v>
      </c>
      <c r="L72" s="79"/>
      <c r="M72" s="79"/>
      <c r="N72" s="923"/>
    </row>
    <row r="73" spans="1:14" ht="18.75" customHeight="1">
      <c r="A73" s="43"/>
      <c r="B73" s="601"/>
      <c r="C73" s="602"/>
      <c r="D73" s="43"/>
      <c r="E73" s="43"/>
      <c r="F73" s="881">
        <f>SUM(F68:F72)</f>
        <v>58256</v>
      </c>
      <c r="G73" s="603">
        <f>SUM(G68:G72)</f>
        <v>31058650.290000003</v>
      </c>
      <c r="H73" s="604"/>
      <c r="I73" s="604"/>
      <c r="J73" s="605"/>
      <c r="K73" s="43"/>
      <c r="L73" s="43"/>
      <c r="M73" s="595"/>
      <c r="N73" s="600"/>
    </row>
    <row r="74" spans="1:14" ht="60" customHeight="1">
      <c r="B74" s="593"/>
    </row>
    <row r="75" spans="1:14" ht="54.75" customHeight="1"/>
  </sheetData>
  <mergeCells count="5">
    <mergeCell ref="A44:N44"/>
    <mergeCell ref="A1:N1"/>
    <mergeCell ref="A3:N3"/>
    <mergeCell ref="A67:N67"/>
    <mergeCell ref="A59:N5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53"/>
  <sheetViews>
    <sheetView topLeftCell="A48" workbookViewId="0">
      <selection activeCell="E60" sqref="E60"/>
    </sheetView>
  </sheetViews>
  <sheetFormatPr defaultRowHeight="15"/>
  <cols>
    <col min="1" max="1" width="4.7109375" style="98" customWidth="1"/>
    <col min="2" max="2" width="13.5703125" style="12" customWidth="1"/>
    <col min="3" max="3" width="9.85546875" style="99" customWidth="1"/>
    <col min="4" max="4" width="17.5703125" style="98" customWidth="1"/>
    <col min="5" max="5" width="18.140625" style="100" customWidth="1"/>
    <col min="6" max="6" width="7.85546875" style="160" customWidth="1"/>
    <col min="7" max="7" width="12.42578125" style="98" customWidth="1"/>
    <col min="8" max="8" width="16.85546875" style="99" customWidth="1"/>
    <col min="9" max="9" width="28.140625" style="12" customWidth="1"/>
    <col min="10" max="10" width="14.85546875" style="98" customWidth="1"/>
    <col min="11" max="11" width="12.7109375" style="100" customWidth="1"/>
    <col min="12" max="12" width="18.28515625" style="1" customWidth="1"/>
    <col min="13" max="16384" width="9.140625" style="1"/>
  </cols>
  <sheetData>
    <row r="1" spans="1:11" ht="29.25" customHeight="1">
      <c r="A1" s="972" t="s">
        <v>3820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</row>
    <row r="2" spans="1:11" s="92" customFormat="1" ht="93.75" customHeight="1">
      <c r="A2" s="102" t="s">
        <v>0</v>
      </c>
      <c r="B2" s="102" t="s">
        <v>1</v>
      </c>
      <c r="C2" s="102" t="s">
        <v>2</v>
      </c>
      <c r="D2" s="155" t="s">
        <v>3</v>
      </c>
      <c r="E2" s="107" t="s">
        <v>4</v>
      </c>
      <c r="F2" s="104" t="s">
        <v>5</v>
      </c>
      <c r="G2" s="102" t="s">
        <v>6</v>
      </c>
      <c r="H2" s="102" t="s">
        <v>7</v>
      </c>
      <c r="I2" s="102" t="s">
        <v>8</v>
      </c>
      <c r="J2" s="102" t="s">
        <v>9</v>
      </c>
      <c r="K2" s="107" t="s">
        <v>10</v>
      </c>
    </row>
    <row r="3" spans="1:11" s="2" customFormat="1" ht="53.25" customHeight="1">
      <c r="A3" s="127">
        <v>1</v>
      </c>
      <c r="B3" s="125" t="s">
        <v>93</v>
      </c>
      <c r="C3" s="126" t="s">
        <v>56</v>
      </c>
      <c r="D3" s="103" t="s">
        <v>2786</v>
      </c>
      <c r="E3" s="105" t="s">
        <v>94</v>
      </c>
      <c r="F3" s="127">
        <v>42.7</v>
      </c>
      <c r="G3" s="128">
        <v>886050</v>
      </c>
      <c r="H3" s="129" t="s">
        <v>162</v>
      </c>
      <c r="I3" s="104" t="s">
        <v>163</v>
      </c>
      <c r="J3" s="104" t="s">
        <v>3374</v>
      </c>
      <c r="K3" s="105" t="s">
        <v>106</v>
      </c>
    </row>
    <row r="4" spans="1:11" s="2" customFormat="1" ht="51.75" customHeight="1">
      <c r="A4" s="127">
        <v>2</v>
      </c>
      <c r="B4" s="125" t="s">
        <v>93</v>
      </c>
      <c r="C4" s="126" t="s">
        <v>56</v>
      </c>
      <c r="D4" s="103" t="s">
        <v>2780</v>
      </c>
      <c r="E4" s="105" t="s">
        <v>95</v>
      </c>
      <c r="F4" s="127">
        <v>45.7</v>
      </c>
      <c r="G4" s="128">
        <v>886050</v>
      </c>
      <c r="H4" s="130" t="s">
        <v>172</v>
      </c>
      <c r="I4" s="104" t="s">
        <v>173</v>
      </c>
      <c r="J4" s="104" t="s">
        <v>3374</v>
      </c>
      <c r="K4" s="105" t="s">
        <v>106</v>
      </c>
    </row>
    <row r="5" spans="1:11" s="2" customFormat="1" ht="55.5" customHeight="1">
      <c r="A5" s="127">
        <v>3</v>
      </c>
      <c r="B5" s="125" t="s">
        <v>93</v>
      </c>
      <c r="C5" s="126" t="s">
        <v>164</v>
      </c>
      <c r="D5" s="103" t="s">
        <v>2785</v>
      </c>
      <c r="E5" s="105" t="s">
        <v>96</v>
      </c>
      <c r="F5" s="127">
        <v>38.9</v>
      </c>
      <c r="G5" s="128">
        <v>886050</v>
      </c>
      <c r="H5" s="130" t="s">
        <v>166</v>
      </c>
      <c r="I5" s="104" t="s">
        <v>167</v>
      </c>
      <c r="J5" s="104" t="s">
        <v>3374</v>
      </c>
      <c r="K5" s="105" t="s">
        <v>106</v>
      </c>
    </row>
    <row r="6" spans="1:11" s="2" customFormat="1" ht="55.5" customHeight="1">
      <c r="A6" s="127">
        <v>4</v>
      </c>
      <c r="B6" s="125" t="s">
        <v>93</v>
      </c>
      <c r="C6" s="126" t="s">
        <v>164</v>
      </c>
      <c r="D6" s="103" t="s">
        <v>2784</v>
      </c>
      <c r="E6" s="105" t="s">
        <v>97</v>
      </c>
      <c r="F6" s="127">
        <v>41.8</v>
      </c>
      <c r="G6" s="128">
        <v>886050</v>
      </c>
      <c r="H6" s="130" t="s">
        <v>168</v>
      </c>
      <c r="I6" s="104" t="s">
        <v>169</v>
      </c>
      <c r="J6" s="104" t="s">
        <v>3374</v>
      </c>
      <c r="K6" s="105" t="s">
        <v>106</v>
      </c>
    </row>
    <row r="7" spans="1:11" s="2" customFormat="1" ht="50.25" customHeight="1">
      <c r="A7" s="127">
        <v>5</v>
      </c>
      <c r="B7" s="125" t="s">
        <v>93</v>
      </c>
      <c r="C7" s="126" t="s">
        <v>164</v>
      </c>
      <c r="D7" s="103" t="s">
        <v>2781</v>
      </c>
      <c r="E7" s="105" t="s">
        <v>98</v>
      </c>
      <c r="F7" s="127">
        <v>34.799999999999997</v>
      </c>
      <c r="G7" s="128">
        <v>886050</v>
      </c>
      <c r="H7" s="130" t="s">
        <v>170</v>
      </c>
      <c r="I7" s="104" t="s">
        <v>171</v>
      </c>
      <c r="J7" s="104" t="s">
        <v>3374</v>
      </c>
      <c r="K7" s="105" t="s">
        <v>106</v>
      </c>
    </row>
    <row r="8" spans="1:11" s="2" customFormat="1" ht="54.75" customHeight="1">
      <c r="A8" s="127">
        <v>6</v>
      </c>
      <c r="B8" s="125" t="s">
        <v>93</v>
      </c>
      <c r="C8" s="126" t="s">
        <v>165</v>
      </c>
      <c r="D8" s="103" t="s">
        <v>2783</v>
      </c>
      <c r="E8" s="105" t="s">
        <v>99</v>
      </c>
      <c r="F8" s="127">
        <v>52.5</v>
      </c>
      <c r="G8" s="128">
        <v>1400000</v>
      </c>
      <c r="H8" s="130" t="s">
        <v>178</v>
      </c>
      <c r="I8" s="104" t="s">
        <v>179</v>
      </c>
      <c r="J8" s="104" t="s">
        <v>3374</v>
      </c>
      <c r="K8" s="105" t="s">
        <v>106</v>
      </c>
    </row>
    <row r="9" spans="1:11" s="2" customFormat="1" ht="56.25" customHeight="1">
      <c r="A9" s="127">
        <v>7</v>
      </c>
      <c r="B9" s="131" t="s">
        <v>93</v>
      </c>
      <c r="C9" s="132" t="s">
        <v>56</v>
      </c>
      <c r="D9" s="103" t="s">
        <v>2782</v>
      </c>
      <c r="E9" s="105" t="s">
        <v>100</v>
      </c>
      <c r="F9" s="127">
        <v>33.200000000000003</v>
      </c>
      <c r="G9" s="133">
        <v>890175</v>
      </c>
      <c r="H9" s="134" t="s">
        <v>176</v>
      </c>
      <c r="I9" s="104" t="s">
        <v>177</v>
      </c>
      <c r="J9" s="104" t="s">
        <v>3374</v>
      </c>
      <c r="K9" s="105" t="s">
        <v>106</v>
      </c>
    </row>
    <row r="10" spans="1:11" ht="56.25" customHeight="1">
      <c r="A10" s="127">
        <v>8</v>
      </c>
      <c r="B10" s="131" t="s">
        <v>93</v>
      </c>
      <c r="C10" s="132" t="s">
        <v>56</v>
      </c>
      <c r="D10" s="103" t="s">
        <v>2779</v>
      </c>
      <c r="E10" s="105" t="s">
        <v>101</v>
      </c>
      <c r="F10" s="127">
        <v>33.4</v>
      </c>
      <c r="G10" s="133">
        <v>890175</v>
      </c>
      <c r="H10" s="134" t="s">
        <v>174</v>
      </c>
      <c r="I10" s="104" t="s">
        <v>175</v>
      </c>
      <c r="J10" s="104" t="s">
        <v>3374</v>
      </c>
      <c r="K10" s="105" t="s">
        <v>106</v>
      </c>
    </row>
    <row r="11" spans="1:11" s="2" customFormat="1" ht="55.5" customHeight="1">
      <c r="A11" s="127">
        <v>9</v>
      </c>
      <c r="B11" s="131" t="s">
        <v>93</v>
      </c>
      <c r="C11" s="135" t="s">
        <v>1901</v>
      </c>
      <c r="D11" s="103" t="s">
        <v>2787</v>
      </c>
      <c r="E11" s="136" t="s">
        <v>1927</v>
      </c>
      <c r="F11" s="21">
        <v>33.1</v>
      </c>
      <c r="G11" s="137">
        <v>897303</v>
      </c>
      <c r="H11" s="138" t="s">
        <v>1926</v>
      </c>
      <c r="I11" s="104" t="s">
        <v>1928</v>
      </c>
      <c r="J11" s="104" t="s">
        <v>3374</v>
      </c>
      <c r="K11" s="105" t="s">
        <v>106</v>
      </c>
    </row>
    <row r="12" spans="1:11" s="2" customFormat="1" ht="50.25" customHeight="1">
      <c r="A12" s="127">
        <v>10</v>
      </c>
      <c r="B12" s="131" t="s">
        <v>93</v>
      </c>
      <c r="C12" s="135" t="s">
        <v>1901</v>
      </c>
      <c r="D12" s="103" t="s">
        <v>2788</v>
      </c>
      <c r="E12" s="139" t="s">
        <v>1923</v>
      </c>
      <c r="F12" s="21">
        <v>36.6</v>
      </c>
      <c r="G12" s="137">
        <v>897303</v>
      </c>
      <c r="H12" s="138" t="s">
        <v>1924</v>
      </c>
      <c r="I12" s="104" t="s">
        <v>1925</v>
      </c>
      <c r="J12" s="104" t="s">
        <v>3374</v>
      </c>
      <c r="K12" s="105" t="s">
        <v>106</v>
      </c>
    </row>
    <row r="13" spans="1:11" ht="51" customHeight="1">
      <c r="A13" s="127">
        <v>11</v>
      </c>
      <c r="B13" s="131" t="s">
        <v>93</v>
      </c>
      <c r="C13" s="135" t="s">
        <v>1901</v>
      </c>
      <c r="D13" s="103" t="s">
        <v>2789</v>
      </c>
      <c r="E13" s="139" t="s">
        <v>1922</v>
      </c>
      <c r="F13" s="156">
        <v>33.1</v>
      </c>
      <c r="G13" s="137">
        <v>897303</v>
      </c>
      <c r="H13" s="138" t="s">
        <v>1921</v>
      </c>
      <c r="I13" s="104" t="s">
        <v>1920</v>
      </c>
      <c r="J13" s="104" t="s">
        <v>3374</v>
      </c>
      <c r="K13" s="105" t="s">
        <v>106</v>
      </c>
    </row>
    <row r="14" spans="1:11" ht="51.75" customHeight="1">
      <c r="A14" s="127">
        <v>12</v>
      </c>
      <c r="B14" s="131" t="s">
        <v>93</v>
      </c>
      <c r="C14" s="135" t="s">
        <v>1898</v>
      </c>
      <c r="D14" s="103" t="s">
        <v>2790</v>
      </c>
      <c r="E14" s="139" t="s">
        <v>1919</v>
      </c>
      <c r="F14" s="157">
        <v>33</v>
      </c>
      <c r="G14" s="137">
        <v>897303</v>
      </c>
      <c r="H14" s="138" t="s">
        <v>1918</v>
      </c>
      <c r="I14" s="104" t="s">
        <v>1917</v>
      </c>
      <c r="J14" s="104" t="s">
        <v>3374</v>
      </c>
      <c r="K14" s="105" t="s">
        <v>106</v>
      </c>
    </row>
    <row r="15" spans="1:11" ht="54" customHeight="1">
      <c r="A15" s="127">
        <v>13</v>
      </c>
      <c r="B15" s="131" t="s">
        <v>93</v>
      </c>
      <c r="C15" s="135" t="s">
        <v>1898</v>
      </c>
      <c r="D15" s="103" t="s">
        <v>2791</v>
      </c>
      <c r="E15" s="139" t="s">
        <v>1914</v>
      </c>
      <c r="F15" s="157">
        <v>33</v>
      </c>
      <c r="G15" s="137">
        <v>897303</v>
      </c>
      <c r="H15" s="138" t="s">
        <v>1915</v>
      </c>
      <c r="I15" s="104" t="s">
        <v>1916</v>
      </c>
      <c r="J15" s="104" t="s">
        <v>3374</v>
      </c>
      <c r="K15" s="105" t="s">
        <v>106</v>
      </c>
    </row>
    <row r="16" spans="1:11" ht="52.5" customHeight="1">
      <c r="A16" s="127">
        <v>14</v>
      </c>
      <c r="B16" s="131" t="s">
        <v>93</v>
      </c>
      <c r="C16" s="135" t="s">
        <v>1899</v>
      </c>
      <c r="D16" s="103" t="s">
        <v>2792</v>
      </c>
      <c r="E16" s="139" t="s">
        <v>1911</v>
      </c>
      <c r="F16" s="156">
        <v>33.200000000000003</v>
      </c>
      <c r="G16" s="137">
        <v>897303</v>
      </c>
      <c r="H16" s="138" t="s">
        <v>1912</v>
      </c>
      <c r="I16" s="104" t="s">
        <v>1913</v>
      </c>
      <c r="J16" s="104" t="s">
        <v>3374</v>
      </c>
      <c r="K16" s="105" t="s">
        <v>106</v>
      </c>
    </row>
    <row r="17" spans="1:11" ht="53.25" customHeight="1">
      <c r="A17" s="127">
        <v>15</v>
      </c>
      <c r="B17" s="131" t="s">
        <v>93</v>
      </c>
      <c r="C17" s="135" t="s">
        <v>1899</v>
      </c>
      <c r="D17" s="103" t="s">
        <v>2793</v>
      </c>
      <c r="E17" s="139" t="s">
        <v>1908</v>
      </c>
      <c r="F17" s="156">
        <v>36.299999999999997</v>
      </c>
      <c r="G17" s="137">
        <v>897303</v>
      </c>
      <c r="H17" s="138" t="s">
        <v>1909</v>
      </c>
      <c r="I17" s="104" t="s">
        <v>1910</v>
      </c>
      <c r="J17" s="104" t="s">
        <v>3374</v>
      </c>
      <c r="K17" s="105" t="s">
        <v>106</v>
      </c>
    </row>
    <row r="18" spans="1:11" ht="53.25" customHeight="1">
      <c r="A18" s="127">
        <v>16</v>
      </c>
      <c r="B18" s="131" t="s">
        <v>93</v>
      </c>
      <c r="C18" s="135" t="s">
        <v>1901</v>
      </c>
      <c r="D18" s="103" t="s">
        <v>2794</v>
      </c>
      <c r="E18" s="139" t="s">
        <v>1905</v>
      </c>
      <c r="F18" s="156">
        <v>33.1</v>
      </c>
      <c r="G18" s="137">
        <v>897303</v>
      </c>
      <c r="H18" s="138" t="s">
        <v>1906</v>
      </c>
      <c r="I18" s="104" t="s">
        <v>1907</v>
      </c>
      <c r="J18" s="104" t="s">
        <v>3374</v>
      </c>
      <c r="K18" s="105" t="s">
        <v>106</v>
      </c>
    </row>
    <row r="19" spans="1:11" ht="51" customHeight="1">
      <c r="A19" s="127">
        <v>17</v>
      </c>
      <c r="B19" s="131" t="s">
        <v>93</v>
      </c>
      <c r="C19" s="110" t="s">
        <v>1901</v>
      </c>
      <c r="D19" s="103" t="s">
        <v>2795</v>
      </c>
      <c r="E19" s="139" t="s">
        <v>1900</v>
      </c>
      <c r="F19" s="156">
        <v>33.200000000000003</v>
      </c>
      <c r="G19" s="137">
        <v>897303</v>
      </c>
      <c r="H19" s="138" t="s">
        <v>1903</v>
      </c>
      <c r="I19" s="104" t="s">
        <v>1904</v>
      </c>
      <c r="J19" s="104" t="s">
        <v>3374</v>
      </c>
      <c r="K19" s="105" t="s">
        <v>106</v>
      </c>
    </row>
    <row r="20" spans="1:11" ht="49.5" customHeight="1">
      <c r="A20" s="556">
        <v>18</v>
      </c>
      <c r="B20" s="557" t="s">
        <v>93</v>
      </c>
      <c r="C20" s="558" t="s">
        <v>1897</v>
      </c>
      <c r="D20" s="559" t="s">
        <v>2796</v>
      </c>
      <c r="E20" s="560" t="s">
        <v>1895</v>
      </c>
      <c r="F20" s="561">
        <v>33.299999999999997</v>
      </c>
      <c r="G20" s="562">
        <v>897303</v>
      </c>
      <c r="H20" s="563" t="s">
        <v>1902</v>
      </c>
      <c r="I20" s="564" t="s">
        <v>1896</v>
      </c>
      <c r="J20" s="104" t="s">
        <v>3374</v>
      </c>
      <c r="K20" s="105" t="s">
        <v>106</v>
      </c>
    </row>
    <row r="21" spans="1:11" s="567" customFormat="1" ht="50.25" customHeight="1">
      <c r="A21" s="186">
        <v>19</v>
      </c>
      <c r="B21" s="113" t="s">
        <v>93</v>
      </c>
      <c r="C21" s="166" t="s">
        <v>1898</v>
      </c>
      <c r="D21" s="181" t="s">
        <v>2797</v>
      </c>
      <c r="E21" s="565" t="s">
        <v>1892</v>
      </c>
      <c r="F21" s="188">
        <v>33.299999999999997</v>
      </c>
      <c r="G21" s="124">
        <v>897303</v>
      </c>
      <c r="H21" s="566" t="s">
        <v>1893</v>
      </c>
      <c r="I21" s="112" t="s">
        <v>1894</v>
      </c>
      <c r="J21" s="104" t="s">
        <v>3374</v>
      </c>
      <c r="K21" s="105" t="s">
        <v>106</v>
      </c>
    </row>
    <row r="22" spans="1:11" s="567" customFormat="1" ht="49.5" customHeight="1">
      <c r="A22" s="186">
        <v>20</v>
      </c>
      <c r="B22" s="113" t="s">
        <v>93</v>
      </c>
      <c r="C22" s="166" t="s">
        <v>1898</v>
      </c>
      <c r="D22" s="181" t="s">
        <v>2799</v>
      </c>
      <c r="E22" s="565" t="s">
        <v>1889</v>
      </c>
      <c r="F22" s="188">
        <v>33.1</v>
      </c>
      <c r="G22" s="124">
        <v>897303</v>
      </c>
      <c r="H22" s="566" t="s">
        <v>1890</v>
      </c>
      <c r="I22" s="112" t="s">
        <v>1891</v>
      </c>
      <c r="J22" s="104" t="s">
        <v>3374</v>
      </c>
      <c r="K22" s="105" t="s">
        <v>106</v>
      </c>
    </row>
    <row r="23" spans="1:11" s="567" customFormat="1" ht="51.75" customHeight="1">
      <c r="A23" s="186">
        <v>21</v>
      </c>
      <c r="B23" s="113" t="s">
        <v>93</v>
      </c>
      <c r="C23" s="166" t="s">
        <v>1899</v>
      </c>
      <c r="D23" s="181" t="s">
        <v>2798</v>
      </c>
      <c r="E23" s="565" t="s">
        <v>1886</v>
      </c>
      <c r="F23" s="188">
        <v>33.1</v>
      </c>
      <c r="G23" s="124">
        <v>897303</v>
      </c>
      <c r="H23" s="566" t="s">
        <v>1887</v>
      </c>
      <c r="I23" s="112" t="s">
        <v>1888</v>
      </c>
      <c r="J23" s="104" t="s">
        <v>3374</v>
      </c>
      <c r="K23" s="105" t="s">
        <v>106</v>
      </c>
    </row>
    <row r="24" spans="1:11" s="567" customFormat="1" ht="48.75" customHeight="1">
      <c r="A24" s="186">
        <v>22</v>
      </c>
      <c r="B24" s="113" t="s">
        <v>93</v>
      </c>
      <c r="C24" s="166" t="s">
        <v>1885</v>
      </c>
      <c r="D24" s="181" t="s">
        <v>2800</v>
      </c>
      <c r="E24" s="565" t="s">
        <v>1884</v>
      </c>
      <c r="F24" s="188">
        <v>36.6</v>
      </c>
      <c r="G24" s="124">
        <v>897303</v>
      </c>
      <c r="H24" s="566" t="s">
        <v>1882</v>
      </c>
      <c r="I24" s="112" t="s">
        <v>1883</v>
      </c>
      <c r="J24" s="104" t="s">
        <v>3374</v>
      </c>
      <c r="K24" s="105" t="s">
        <v>106</v>
      </c>
    </row>
    <row r="25" spans="1:11" s="567" customFormat="1" ht="51.75" customHeight="1">
      <c r="A25" s="186">
        <v>23</v>
      </c>
      <c r="B25" s="113" t="s">
        <v>93</v>
      </c>
      <c r="C25" s="121" t="s">
        <v>1878</v>
      </c>
      <c r="D25" s="181" t="s">
        <v>2801</v>
      </c>
      <c r="E25" s="565" t="s">
        <v>1879</v>
      </c>
      <c r="F25" s="188">
        <v>33.1</v>
      </c>
      <c r="G25" s="124">
        <v>897303</v>
      </c>
      <c r="H25" s="566" t="s">
        <v>1880</v>
      </c>
      <c r="I25" s="112" t="s">
        <v>1881</v>
      </c>
      <c r="J25" s="104" t="s">
        <v>3374</v>
      </c>
      <c r="K25" s="105" t="s">
        <v>106</v>
      </c>
    </row>
    <row r="26" spans="1:11" ht="48" customHeight="1">
      <c r="A26" s="568">
        <v>24</v>
      </c>
      <c r="B26" s="569" t="s">
        <v>93</v>
      </c>
      <c r="C26" s="570" t="s">
        <v>1878</v>
      </c>
      <c r="D26" s="571" t="s">
        <v>2776</v>
      </c>
      <c r="E26" s="572" t="s">
        <v>2027</v>
      </c>
      <c r="F26" s="573">
        <v>37.6</v>
      </c>
      <c r="G26" s="574">
        <v>946803</v>
      </c>
      <c r="H26" s="575" t="s">
        <v>2028</v>
      </c>
      <c r="I26" s="116" t="s">
        <v>2029</v>
      </c>
      <c r="J26" s="104" t="s">
        <v>3374</v>
      </c>
      <c r="K26" s="105" t="s">
        <v>106</v>
      </c>
    </row>
    <row r="27" spans="1:11" ht="51" customHeight="1">
      <c r="A27" s="127">
        <v>25</v>
      </c>
      <c r="B27" s="118" t="s">
        <v>93</v>
      </c>
      <c r="C27" s="117" t="s">
        <v>2030</v>
      </c>
      <c r="D27" s="539" t="s">
        <v>2766</v>
      </c>
      <c r="E27" s="141" t="s">
        <v>2031</v>
      </c>
      <c r="F27" s="158">
        <v>37.799999999999997</v>
      </c>
      <c r="G27" s="143">
        <v>946803</v>
      </c>
      <c r="H27" s="144" t="s">
        <v>2032</v>
      </c>
      <c r="I27" s="154" t="s">
        <v>2033</v>
      </c>
      <c r="J27" s="104" t="s">
        <v>3374</v>
      </c>
      <c r="K27" s="105" t="s">
        <v>106</v>
      </c>
    </row>
    <row r="28" spans="1:11" ht="53.25" customHeight="1">
      <c r="A28" s="127">
        <v>26</v>
      </c>
      <c r="B28" s="118" t="s">
        <v>93</v>
      </c>
      <c r="C28" s="117" t="s">
        <v>2034</v>
      </c>
      <c r="D28" s="539" t="s">
        <v>2777</v>
      </c>
      <c r="E28" s="141" t="s">
        <v>2042</v>
      </c>
      <c r="F28" s="158">
        <v>37.700000000000003</v>
      </c>
      <c r="G28" s="143">
        <v>946803</v>
      </c>
      <c r="H28" s="144" t="s">
        <v>2036</v>
      </c>
      <c r="I28" s="154" t="s">
        <v>2037</v>
      </c>
      <c r="J28" s="104" t="s">
        <v>3374</v>
      </c>
      <c r="K28" s="105" t="s">
        <v>106</v>
      </c>
    </row>
    <row r="29" spans="1:11" ht="53.25" customHeight="1">
      <c r="A29" s="127">
        <v>27</v>
      </c>
      <c r="B29" s="118" t="s">
        <v>93</v>
      </c>
      <c r="C29" s="117" t="s">
        <v>2038</v>
      </c>
      <c r="D29" s="539" t="s">
        <v>2771</v>
      </c>
      <c r="E29" s="141" t="s">
        <v>2043</v>
      </c>
      <c r="F29" s="158" t="s">
        <v>2044</v>
      </c>
      <c r="G29" s="143">
        <v>946803</v>
      </c>
      <c r="H29" s="145" t="s">
        <v>2064</v>
      </c>
      <c r="I29" s="154" t="s">
        <v>2065</v>
      </c>
      <c r="J29" s="104" t="s">
        <v>3374</v>
      </c>
      <c r="K29" s="105" t="s">
        <v>106</v>
      </c>
    </row>
    <row r="30" spans="1:11" ht="57" customHeight="1">
      <c r="A30" s="127">
        <v>28</v>
      </c>
      <c r="B30" s="118" t="s">
        <v>93</v>
      </c>
      <c r="C30" s="145" t="s">
        <v>56</v>
      </c>
      <c r="D30" s="539" t="s">
        <v>2769</v>
      </c>
      <c r="E30" s="141" t="s">
        <v>2039</v>
      </c>
      <c r="F30" s="158">
        <v>37.299999999999997</v>
      </c>
      <c r="G30" s="143">
        <v>946803</v>
      </c>
      <c r="H30" s="144" t="s">
        <v>2040</v>
      </c>
      <c r="I30" s="154" t="s">
        <v>2041</v>
      </c>
      <c r="J30" s="104" t="s">
        <v>3374</v>
      </c>
      <c r="K30" s="105" t="s">
        <v>106</v>
      </c>
    </row>
    <row r="31" spans="1:11" ht="51.75" customHeight="1">
      <c r="A31" s="127">
        <v>29</v>
      </c>
      <c r="B31" s="118" t="s">
        <v>93</v>
      </c>
      <c r="C31" s="145" t="s">
        <v>56</v>
      </c>
      <c r="D31" s="539" t="s">
        <v>2768</v>
      </c>
      <c r="E31" s="141" t="s">
        <v>2045</v>
      </c>
      <c r="F31" s="158">
        <v>36.299999999999997</v>
      </c>
      <c r="G31" s="143">
        <v>946803</v>
      </c>
      <c r="H31" s="146" t="s">
        <v>2066</v>
      </c>
      <c r="I31" s="154" t="s">
        <v>2067</v>
      </c>
      <c r="J31" s="104" t="s">
        <v>3374</v>
      </c>
      <c r="K31" s="105" t="s">
        <v>106</v>
      </c>
    </row>
    <row r="32" spans="1:11" ht="57.75" customHeight="1">
      <c r="A32" s="127">
        <v>30</v>
      </c>
      <c r="B32" s="118" t="s">
        <v>93</v>
      </c>
      <c r="C32" s="145" t="s">
        <v>2450</v>
      </c>
      <c r="D32" s="539" t="s">
        <v>2772</v>
      </c>
      <c r="E32" s="141" t="s">
        <v>2046</v>
      </c>
      <c r="F32" s="158">
        <v>37.200000000000003</v>
      </c>
      <c r="G32" s="143">
        <v>946803</v>
      </c>
      <c r="H32" s="144" t="s">
        <v>2068</v>
      </c>
      <c r="I32" s="154" t="s">
        <v>2069</v>
      </c>
      <c r="J32" s="104" t="s">
        <v>3374</v>
      </c>
      <c r="K32" s="105" t="s">
        <v>106</v>
      </c>
    </row>
    <row r="33" spans="1:11" ht="50.25" customHeight="1">
      <c r="A33" s="127">
        <v>31</v>
      </c>
      <c r="B33" s="118" t="s">
        <v>93</v>
      </c>
      <c r="C33" s="145" t="s">
        <v>56</v>
      </c>
      <c r="D33" s="539" t="s">
        <v>2773</v>
      </c>
      <c r="E33" s="141" t="s">
        <v>2047</v>
      </c>
      <c r="F33" s="158">
        <v>36.799999999999997</v>
      </c>
      <c r="G33" s="143">
        <v>946803</v>
      </c>
      <c r="H33" s="145" t="s">
        <v>2071</v>
      </c>
      <c r="I33" s="154" t="s">
        <v>2070</v>
      </c>
      <c r="J33" s="104" t="s">
        <v>3374</v>
      </c>
      <c r="K33" s="105" t="s">
        <v>106</v>
      </c>
    </row>
    <row r="34" spans="1:11" ht="57" customHeight="1">
      <c r="A34" s="127">
        <v>32</v>
      </c>
      <c r="B34" s="118" t="s">
        <v>93</v>
      </c>
      <c r="C34" s="117" t="s">
        <v>2034</v>
      </c>
      <c r="D34" s="539" t="s">
        <v>2770</v>
      </c>
      <c r="E34" s="141" t="s">
        <v>2035</v>
      </c>
      <c r="F34" s="158">
        <v>37.4</v>
      </c>
      <c r="G34" s="143">
        <v>946803</v>
      </c>
      <c r="H34" s="144" t="s">
        <v>2036</v>
      </c>
      <c r="I34" s="154" t="s">
        <v>2037</v>
      </c>
      <c r="J34" s="104" t="s">
        <v>3374</v>
      </c>
      <c r="K34" s="105" t="s">
        <v>106</v>
      </c>
    </row>
    <row r="35" spans="1:11" ht="53.25" customHeight="1">
      <c r="A35" s="127">
        <v>33</v>
      </c>
      <c r="B35" s="118" t="s">
        <v>93</v>
      </c>
      <c r="C35" s="145" t="s">
        <v>56</v>
      </c>
      <c r="D35" s="539" t="s">
        <v>2774</v>
      </c>
      <c r="E35" s="141" t="s">
        <v>2048</v>
      </c>
      <c r="F35" s="158">
        <v>36.6</v>
      </c>
      <c r="G35" s="143">
        <v>946803</v>
      </c>
      <c r="H35" s="145" t="s">
        <v>2073</v>
      </c>
      <c r="I35" s="154" t="s">
        <v>2072</v>
      </c>
      <c r="J35" s="104" t="s">
        <v>3374</v>
      </c>
      <c r="K35" s="105" t="s">
        <v>106</v>
      </c>
    </row>
    <row r="36" spans="1:11" ht="50.25" customHeight="1">
      <c r="A36" s="127">
        <v>34</v>
      </c>
      <c r="B36" s="118" t="s">
        <v>93</v>
      </c>
      <c r="C36" s="145" t="s">
        <v>56</v>
      </c>
      <c r="D36" s="539" t="s">
        <v>2767</v>
      </c>
      <c r="E36" s="141" t="s">
        <v>2049</v>
      </c>
      <c r="F36" s="158">
        <v>37.700000000000003</v>
      </c>
      <c r="G36" s="143">
        <v>946803</v>
      </c>
      <c r="H36" s="145" t="s">
        <v>2075</v>
      </c>
      <c r="I36" s="154" t="s">
        <v>2074</v>
      </c>
      <c r="J36" s="104" t="s">
        <v>3374</v>
      </c>
      <c r="K36" s="105" t="s">
        <v>106</v>
      </c>
    </row>
    <row r="37" spans="1:11" ht="65.25" customHeight="1">
      <c r="A37" s="127">
        <v>35</v>
      </c>
      <c r="B37" s="118" t="s">
        <v>93</v>
      </c>
      <c r="C37" s="145" t="s">
        <v>56</v>
      </c>
      <c r="D37" s="539" t="s">
        <v>2775</v>
      </c>
      <c r="E37" s="141" t="s">
        <v>2050</v>
      </c>
      <c r="F37" s="158">
        <v>37.6</v>
      </c>
      <c r="G37" s="142">
        <v>946803</v>
      </c>
      <c r="H37" s="110" t="s">
        <v>2076</v>
      </c>
      <c r="I37" s="115" t="s">
        <v>2077</v>
      </c>
      <c r="J37" s="104" t="s">
        <v>3374</v>
      </c>
      <c r="K37" s="105" t="s">
        <v>106</v>
      </c>
    </row>
    <row r="38" spans="1:11" ht="60.75" customHeight="1">
      <c r="A38" s="127">
        <v>36</v>
      </c>
      <c r="B38" s="118" t="s">
        <v>93</v>
      </c>
      <c r="C38" s="110" t="s">
        <v>56</v>
      </c>
      <c r="D38" s="120" t="s">
        <v>2762</v>
      </c>
      <c r="E38" s="139" t="s">
        <v>2113</v>
      </c>
      <c r="F38" s="156">
        <v>37.6</v>
      </c>
      <c r="G38" s="143">
        <v>946803</v>
      </c>
      <c r="H38" s="147" t="s">
        <v>2114</v>
      </c>
      <c r="I38" s="115" t="s">
        <v>2115</v>
      </c>
      <c r="J38" s="104" t="s">
        <v>3374</v>
      </c>
      <c r="K38" s="105" t="s">
        <v>106</v>
      </c>
    </row>
    <row r="39" spans="1:11" ht="56.25" customHeight="1">
      <c r="A39" s="127">
        <v>37</v>
      </c>
      <c r="B39" s="118" t="s">
        <v>93</v>
      </c>
      <c r="C39" s="110" t="s">
        <v>56</v>
      </c>
      <c r="D39" s="540" t="s">
        <v>2759</v>
      </c>
      <c r="E39" s="148" t="s">
        <v>2116</v>
      </c>
      <c r="F39" s="156">
        <v>37</v>
      </c>
      <c r="G39" s="143">
        <v>946803</v>
      </c>
      <c r="H39" s="147" t="s">
        <v>2117</v>
      </c>
      <c r="I39" s="115" t="s">
        <v>2118</v>
      </c>
      <c r="J39" s="104" t="s">
        <v>3374</v>
      </c>
      <c r="K39" s="105" t="s">
        <v>106</v>
      </c>
    </row>
    <row r="40" spans="1:11" ht="49.5" customHeight="1">
      <c r="A40" s="127">
        <v>38</v>
      </c>
      <c r="B40" s="118" t="s">
        <v>93</v>
      </c>
      <c r="C40" s="110" t="s">
        <v>56</v>
      </c>
      <c r="D40" s="539" t="s">
        <v>2760</v>
      </c>
      <c r="E40" s="148" t="s">
        <v>2119</v>
      </c>
      <c r="F40" s="156">
        <v>37.5</v>
      </c>
      <c r="G40" s="143">
        <v>946803</v>
      </c>
      <c r="H40" s="147" t="s">
        <v>2120</v>
      </c>
      <c r="I40" s="115" t="s">
        <v>2121</v>
      </c>
      <c r="J40" s="104" t="s">
        <v>3374</v>
      </c>
      <c r="K40" s="105" t="s">
        <v>106</v>
      </c>
    </row>
    <row r="41" spans="1:11" ht="52.5" customHeight="1">
      <c r="A41" s="127">
        <v>39</v>
      </c>
      <c r="B41" s="118" t="s">
        <v>93</v>
      </c>
      <c r="C41" s="110" t="s">
        <v>56</v>
      </c>
      <c r="D41" s="539" t="s">
        <v>2761</v>
      </c>
      <c r="E41" s="141" t="s">
        <v>2122</v>
      </c>
      <c r="F41" s="156">
        <v>37.799999999999997</v>
      </c>
      <c r="G41" s="140">
        <v>946803</v>
      </c>
      <c r="H41" s="110" t="s">
        <v>2124</v>
      </c>
      <c r="I41" s="115" t="s">
        <v>2123</v>
      </c>
      <c r="J41" s="104" t="s">
        <v>3374</v>
      </c>
      <c r="K41" s="105" t="s">
        <v>106</v>
      </c>
    </row>
    <row r="42" spans="1:11" ht="54" customHeight="1">
      <c r="A42" s="127">
        <v>40</v>
      </c>
      <c r="B42" s="108" t="s">
        <v>93</v>
      </c>
      <c r="C42" s="110" t="s">
        <v>56</v>
      </c>
      <c r="D42" s="541" t="s">
        <v>2778</v>
      </c>
      <c r="E42" s="149" t="s">
        <v>2136</v>
      </c>
      <c r="F42" s="156">
        <v>37.200000000000003</v>
      </c>
      <c r="G42" s="140">
        <v>946803</v>
      </c>
      <c r="H42" s="110" t="s">
        <v>2143</v>
      </c>
      <c r="I42" s="115" t="s">
        <v>2144</v>
      </c>
      <c r="J42" s="104" t="s">
        <v>3374</v>
      </c>
      <c r="K42" s="105" t="s">
        <v>106</v>
      </c>
    </row>
    <row r="43" spans="1:11" ht="52.5" customHeight="1">
      <c r="A43" s="127">
        <v>41</v>
      </c>
      <c r="B43" s="108" t="s">
        <v>93</v>
      </c>
      <c r="C43" s="110" t="s">
        <v>56</v>
      </c>
      <c r="D43" s="542" t="s">
        <v>2763</v>
      </c>
      <c r="E43" s="150" t="s">
        <v>2137</v>
      </c>
      <c r="F43" s="156">
        <v>37.6</v>
      </c>
      <c r="G43" s="545">
        <v>946803</v>
      </c>
      <c r="H43" s="110" t="s">
        <v>2142</v>
      </c>
      <c r="I43" s="115" t="s">
        <v>2145</v>
      </c>
      <c r="J43" s="104" t="s">
        <v>3374</v>
      </c>
      <c r="K43" s="105" t="s">
        <v>106</v>
      </c>
    </row>
    <row r="44" spans="1:11" ht="51.75" customHeight="1">
      <c r="A44" s="127">
        <v>42</v>
      </c>
      <c r="B44" s="108" t="s">
        <v>93</v>
      </c>
      <c r="C44" s="110" t="s">
        <v>56</v>
      </c>
      <c r="D44" s="543" t="s">
        <v>2764</v>
      </c>
      <c r="E44" s="151" t="s">
        <v>2138</v>
      </c>
      <c r="F44" s="156">
        <v>37.700000000000003</v>
      </c>
      <c r="G44" s="545">
        <v>946803</v>
      </c>
      <c r="H44" s="110" t="s">
        <v>2141</v>
      </c>
      <c r="I44" s="115" t="s">
        <v>2146</v>
      </c>
      <c r="J44" s="104" t="s">
        <v>3374</v>
      </c>
      <c r="K44" s="105" t="s">
        <v>106</v>
      </c>
    </row>
    <row r="45" spans="1:11" ht="54.75" customHeight="1">
      <c r="A45" s="127">
        <v>43</v>
      </c>
      <c r="B45" s="108" t="s">
        <v>93</v>
      </c>
      <c r="C45" s="110" t="s">
        <v>56</v>
      </c>
      <c r="D45" s="542" t="s">
        <v>2765</v>
      </c>
      <c r="E45" s="152" t="s">
        <v>2139</v>
      </c>
      <c r="F45" s="156">
        <v>37.700000000000003</v>
      </c>
      <c r="G45" s="545">
        <v>946803</v>
      </c>
      <c r="H45" s="110" t="s">
        <v>2140</v>
      </c>
      <c r="I45" s="115" t="s">
        <v>2147</v>
      </c>
      <c r="J45" s="104" t="s">
        <v>3374</v>
      </c>
      <c r="K45" s="105" t="s">
        <v>106</v>
      </c>
    </row>
    <row r="46" spans="1:11" ht="50.25" customHeight="1">
      <c r="A46" s="21">
        <v>44</v>
      </c>
      <c r="B46" s="108" t="s">
        <v>93</v>
      </c>
      <c r="C46" s="110" t="s">
        <v>56</v>
      </c>
      <c r="D46" s="544" t="s">
        <v>2758</v>
      </c>
      <c r="E46" s="167" t="s">
        <v>2217</v>
      </c>
      <c r="F46" s="156">
        <v>39.700000000000003</v>
      </c>
      <c r="G46" s="153">
        <v>1003596</v>
      </c>
      <c r="H46" s="110" t="s">
        <v>2218</v>
      </c>
      <c r="I46" s="115" t="s">
        <v>2219</v>
      </c>
      <c r="J46" s="104" t="s">
        <v>3374</v>
      </c>
      <c r="K46" s="105" t="s">
        <v>106</v>
      </c>
    </row>
    <row r="47" spans="1:11" ht="44.25" customHeight="1">
      <c r="A47" s="21">
        <v>45</v>
      </c>
      <c r="B47" s="108" t="s">
        <v>93</v>
      </c>
      <c r="C47" s="110" t="s">
        <v>56</v>
      </c>
      <c r="D47" s="576" t="s">
        <v>3284</v>
      </c>
      <c r="E47" s="151" t="s">
        <v>2233</v>
      </c>
      <c r="F47" s="156">
        <v>36.700000000000003</v>
      </c>
      <c r="G47" s="140">
        <v>1003596</v>
      </c>
      <c r="H47" s="110" t="s">
        <v>2234</v>
      </c>
      <c r="I47" s="115" t="s">
        <v>2235</v>
      </c>
      <c r="J47" s="104" t="s">
        <v>3374</v>
      </c>
      <c r="K47" s="105" t="s">
        <v>106</v>
      </c>
    </row>
    <row r="48" spans="1:11" ht="45" customHeight="1">
      <c r="A48" s="127">
        <v>46</v>
      </c>
      <c r="B48" s="108" t="s">
        <v>93</v>
      </c>
      <c r="C48" s="110" t="s">
        <v>56</v>
      </c>
      <c r="D48" s="542" t="s">
        <v>2757</v>
      </c>
      <c r="E48" s="152" t="s">
        <v>2484</v>
      </c>
      <c r="F48" s="156">
        <v>45.1</v>
      </c>
      <c r="G48" s="545">
        <v>1003596</v>
      </c>
      <c r="H48" s="110" t="s">
        <v>2485</v>
      </c>
      <c r="I48" s="115" t="s">
        <v>2486</v>
      </c>
      <c r="J48" s="104" t="s">
        <v>3374</v>
      </c>
      <c r="K48" s="105" t="s">
        <v>106</v>
      </c>
    </row>
    <row r="49" spans="1:11" ht="45" customHeight="1">
      <c r="A49" s="127">
        <v>47</v>
      </c>
      <c r="B49" s="108" t="s">
        <v>93</v>
      </c>
      <c r="C49" s="110" t="s">
        <v>56</v>
      </c>
      <c r="D49" s="542" t="s">
        <v>2756</v>
      </c>
      <c r="E49" s="152" t="s">
        <v>2487</v>
      </c>
      <c r="F49" s="156">
        <v>44.9</v>
      </c>
      <c r="G49" s="140">
        <v>1003596</v>
      </c>
      <c r="H49" s="110" t="s">
        <v>2488</v>
      </c>
      <c r="I49" s="115" t="s">
        <v>2489</v>
      </c>
      <c r="J49" s="104" t="s">
        <v>3374</v>
      </c>
      <c r="K49" s="105" t="s">
        <v>106</v>
      </c>
    </row>
    <row r="50" spans="1:11" ht="45" customHeight="1">
      <c r="A50" s="186">
        <v>48</v>
      </c>
      <c r="B50" s="384" t="s">
        <v>93</v>
      </c>
      <c r="C50" s="166" t="s">
        <v>56</v>
      </c>
      <c r="D50" s="544" t="s">
        <v>3344</v>
      </c>
      <c r="E50" s="187" t="s">
        <v>3345</v>
      </c>
      <c r="F50" s="188">
        <v>34.299999999999997</v>
      </c>
      <c r="G50" s="189">
        <v>1034250</v>
      </c>
      <c r="H50" s="166" t="s">
        <v>3346</v>
      </c>
      <c r="I50" s="112" t="s">
        <v>3347</v>
      </c>
      <c r="J50" s="104" t="s">
        <v>3374</v>
      </c>
      <c r="K50" s="105" t="s">
        <v>106</v>
      </c>
    </row>
    <row r="51" spans="1:11" ht="45" customHeight="1">
      <c r="A51" s="186">
        <v>49</v>
      </c>
      <c r="B51" s="384" t="s">
        <v>93</v>
      </c>
      <c r="C51" s="166" t="s">
        <v>56</v>
      </c>
      <c r="D51" s="544" t="s">
        <v>3771</v>
      </c>
      <c r="E51" s="187" t="s">
        <v>3772</v>
      </c>
      <c r="F51" s="188">
        <v>34.6</v>
      </c>
      <c r="G51" s="481">
        <v>1100000</v>
      </c>
      <c r="H51" s="546">
        <v>44552</v>
      </c>
      <c r="I51" s="112" t="s">
        <v>3773</v>
      </c>
      <c r="J51" s="104" t="s">
        <v>3374</v>
      </c>
      <c r="K51" s="105" t="s">
        <v>106</v>
      </c>
    </row>
    <row r="52" spans="1:11" ht="17.25" customHeight="1">
      <c r="A52" s="127"/>
      <c r="B52" s="14" t="s">
        <v>2570</v>
      </c>
      <c r="C52" s="95"/>
      <c r="D52" s="97"/>
      <c r="E52" s="13"/>
      <c r="F52" s="159">
        <f>SUM(F3:F51)</f>
        <v>1775.4999999999998</v>
      </c>
      <c r="G52" s="94">
        <f>SUM(G3:G51)</f>
        <v>46154839</v>
      </c>
      <c r="H52" s="95"/>
      <c r="I52" s="9"/>
      <c r="J52" s="10"/>
      <c r="K52" s="96"/>
    </row>
    <row r="53" spans="1:11" ht="17.25" customHeight="1">
      <c r="A53" s="547"/>
      <c r="B53" s="548"/>
      <c r="C53" s="549"/>
      <c r="D53" s="550"/>
      <c r="E53" s="551"/>
      <c r="F53" s="552"/>
      <c r="G53" s="553"/>
      <c r="H53" s="549"/>
      <c r="I53" s="119"/>
      <c r="J53" s="554"/>
      <c r="K53" s="555"/>
    </row>
  </sheetData>
  <mergeCells count="1">
    <mergeCell ref="A1:K1"/>
  </mergeCells>
  <pageMargins left="0.31496062992125984" right="0.11811023622047245" top="0.35433070866141736" bottom="0.15748031496062992" header="0.31496062992125984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L17"/>
  <sheetViews>
    <sheetView topLeftCell="A7" workbookViewId="0">
      <selection activeCell="L3" sqref="L1:L1048576"/>
    </sheetView>
  </sheetViews>
  <sheetFormatPr defaultRowHeight="15"/>
  <cols>
    <col min="1" max="1" width="5.5703125" style="707" customWidth="1"/>
    <col min="2" max="2" width="15.42578125" style="98" customWidth="1"/>
    <col min="3" max="3" width="19.42578125" style="98" customWidth="1"/>
    <col min="4" max="4" width="15.5703125" style="98" customWidth="1"/>
    <col min="5" max="5" width="7.85546875" style="98" customWidth="1"/>
    <col min="6" max="8" width="13" style="98" customWidth="1"/>
    <col min="9" max="9" width="17" style="98" customWidth="1"/>
    <col min="10" max="10" width="21.5703125" style="98" customWidth="1"/>
    <col min="11" max="11" width="13.85546875" style="98" customWidth="1"/>
    <col min="12" max="12" width="16.85546875" style="98" customWidth="1"/>
    <col min="13" max="16384" width="9.140625" style="98"/>
  </cols>
  <sheetData>
    <row r="1" spans="1:12" ht="20.25">
      <c r="A1" s="976" t="s">
        <v>2576</v>
      </c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</row>
    <row r="2" spans="1:12" ht="33.75" customHeight="1">
      <c r="A2" s="974" t="s">
        <v>3819</v>
      </c>
      <c r="B2" s="974"/>
      <c r="C2" s="974"/>
      <c r="D2" s="974"/>
      <c r="E2" s="974"/>
      <c r="F2" s="974"/>
      <c r="G2" s="975"/>
      <c r="H2" s="975"/>
      <c r="I2" s="974"/>
      <c r="J2" s="974"/>
      <c r="K2" s="974"/>
      <c r="L2" s="974"/>
    </row>
    <row r="3" spans="1:12" ht="78" customHeight="1">
      <c r="A3" s="161" t="s">
        <v>0</v>
      </c>
      <c r="B3" s="162" t="s">
        <v>1</v>
      </c>
      <c r="C3" s="164" t="s">
        <v>3077</v>
      </c>
      <c r="D3" s="165" t="s">
        <v>2098</v>
      </c>
      <c r="E3" s="163" t="s">
        <v>3076</v>
      </c>
      <c r="F3" s="163" t="s">
        <v>6</v>
      </c>
      <c r="G3" s="107" t="s">
        <v>3078</v>
      </c>
      <c r="H3" s="697" t="s">
        <v>2818</v>
      </c>
      <c r="I3" s="106" t="s">
        <v>7</v>
      </c>
      <c r="J3" s="106" t="s">
        <v>8</v>
      </c>
      <c r="K3" s="107" t="s">
        <v>9</v>
      </c>
      <c r="L3" s="107" t="s">
        <v>11</v>
      </c>
    </row>
    <row r="4" spans="1:12" s="639" customFormat="1" ht="42" customHeight="1">
      <c r="A4" s="708">
        <v>1</v>
      </c>
      <c r="B4" s="640" t="s">
        <v>3798</v>
      </c>
      <c r="C4" s="709" t="s">
        <v>2091</v>
      </c>
      <c r="D4" s="641" t="s">
        <v>2094</v>
      </c>
      <c r="E4" s="709">
        <v>2012</v>
      </c>
      <c r="F4" s="710">
        <v>1441333</v>
      </c>
      <c r="G4" s="711">
        <v>1441333</v>
      </c>
      <c r="H4" s="710">
        <f>F4-G4</f>
        <v>0</v>
      </c>
      <c r="I4" s="712" t="s">
        <v>2097</v>
      </c>
      <c r="J4" s="713"/>
      <c r="K4" s="714" t="s">
        <v>3796</v>
      </c>
      <c r="L4" s="714" t="s">
        <v>3797</v>
      </c>
    </row>
    <row r="5" spans="1:12" s="639" customFormat="1" ht="37.5" customHeight="1">
      <c r="A5" s="708">
        <v>2</v>
      </c>
      <c r="B5" s="640" t="s">
        <v>3798</v>
      </c>
      <c r="C5" s="709" t="s">
        <v>2092</v>
      </c>
      <c r="D5" s="641" t="s">
        <v>2095</v>
      </c>
      <c r="E5" s="709">
        <v>2012</v>
      </c>
      <c r="F5" s="710">
        <v>1441333</v>
      </c>
      <c r="G5" s="711">
        <v>1441333</v>
      </c>
      <c r="H5" s="710">
        <f t="shared" ref="H5:H12" si="0">F5-G5</f>
        <v>0</v>
      </c>
      <c r="I5" s="712" t="s">
        <v>2097</v>
      </c>
      <c r="J5" s="713"/>
      <c r="K5" s="714" t="s">
        <v>3796</v>
      </c>
      <c r="L5" s="714" t="s">
        <v>3797</v>
      </c>
    </row>
    <row r="6" spans="1:12" s="639" customFormat="1" ht="38.25" customHeight="1">
      <c r="A6" s="708">
        <v>3</v>
      </c>
      <c r="B6" s="640" t="s">
        <v>3798</v>
      </c>
      <c r="C6" s="709" t="s">
        <v>2093</v>
      </c>
      <c r="D6" s="641" t="s">
        <v>2096</v>
      </c>
      <c r="E6" s="709">
        <v>2010</v>
      </c>
      <c r="F6" s="710">
        <v>1117700</v>
      </c>
      <c r="G6" s="711">
        <v>1117700</v>
      </c>
      <c r="H6" s="710">
        <f t="shared" si="0"/>
        <v>0</v>
      </c>
      <c r="I6" s="712" t="s">
        <v>2097</v>
      </c>
      <c r="J6" s="713"/>
      <c r="K6" s="714" t="s">
        <v>3796</v>
      </c>
      <c r="L6" s="714" t="s">
        <v>3797</v>
      </c>
    </row>
    <row r="7" spans="1:12" s="721" customFormat="1" ht="58.5" customHeight="1">
      <c r="A7" s="715">
        <v>4</v>
      </c>
      <c r="B7" s="716" t="s">
        <v>3799</v>
      </c>
      <c r="C7" s="717" t="s">
        <v>2279</v>
      </c>
      <c r="D7" s="716"/>
      <c r="E7" s="717">
        <v>2019</v>
      </c>
      <c r="F7" s="718">
        <v>2381000</v>
      </c>
      <c r="G7" s="711">
        <v>2381000</v>
      </c>
      <c r="H7" s="710">
        <f t="shared" si="0"/>
        <v>0</v>
      </c>
      <c r="I7" s="719" t="s">
        <v>2280</v>
      </c>
      <c r="J7" s="720" t="s">
        <v>2281</v>
      </c>
      <c r="K7" s="714" t="s">
        <v>3796</v>
      </c>
      <c r="L7" s="714" t="s">
        <v>3797</v>
      </c>
    </row>
    <row r="8" spans="1:12" s="639" customFormat="1" ht="51">
      <c r="A8" s="722">
        <v>5</v>
      </c>
      <c r="B8" s="35" t="s">
        <v>3800</v>
      </c>
      <c r="C8" s="689" t="s">
        <v>2453</v>
      </c>
      <c r="D8" s="171"/>
      <c r="E8" s="689">
        <v>2018</v>
      </c>
      <c r="F8" s="723">
        <v>1828600</v>
      </c>
      <c r="G8" s="613">
        <v>108845.25</v>
      </c>
      <c r="H8" s="710">
        <f t="shared" si="0"/>
        <v>1719754.75</v>
      </c>
      <c r="I8" s="714" t="s">
        <v>2458</v>
      </c>
      <c r="J8" s="171"/>
      <c r="K8" s="714" t="s">
        <v>3796</v>
      </c>
      <c r="L8" s="714" t="s">
        <v>3797</v>
      </c>
    </row>
    <row r="9" spans="1:12" s="639" customFormat="1" ht="51">
      <c r="A9" s="722">
        <v>6</v>
      </c>
      <c r="B9" s="35" t="s">
        <v>3801</v>
      </c>
      <c r="C9" s="689" t="s">
        <v>2454</v>
      </c>
      <c r="D9" s="171"/>
      <c r="E9" s="689">
        <v>2018</v>
      </c>
      <c r="F9" s="724">
        <v>1862400</v>
      </c>
      <c r="G9" s="613">
        <v>110857.15</v>
      </c>
      <c r="H9" s="710">
        <f t="shared" si="0"/>
        <v>1751542.85</v>
      </c>
      <c r="I9" s="714" t="s">
        <v>2458</v>
      </c>
      <c r="J9" s="171"/>
      <c r="K9" s="714" t="s">
        <v>3796</v>
      </c>
      <c r="L9" s="714" t="s">
        <v>3797</v>
      </c>
    </row>
    <row r="10" spans="1:12" s="639" customFormat="1" ht="38.25">
      <c r="A10" s="519">
        <v>7</v>
      </c>
      <c r="B10" s="336" t="s">
        <v>3802</v>
      </c>
      <c r="C10" s="725" t="s">
        <v>2455</v>
      </c>
      <c r="D10" s="330"/>
      <c r="E10" s="694">
        <v>2019</v>
      </c>
      <c r="F10" s="484">
        <v>1917579</v>
      </c>
      <c r="G10" s="613"/>
      <c r="H10" s="710">
        <f t="shared" si="0"/>
        <v>1917579</v>
      </c>
      <c r="I10" s="608">
        <v>43819</v>
      </c>
      <c r="J10" s="726" t="s">
        <v>2496</v>
      </c>
      <c r="K10" s="714" t="s">
        <v>3796</v>
      </c>
      <c r="L10" s="714" t="s">
        <v>3797</v>
      </c>
    </row>
    <row r="11" spans="1:12" s="639" customFormat="1" ht="38.25">
      <c r="A11" s="519">
        <v>8</v>
      </c>
      <c r="B11" s="336" t="s">
        <v>3802</v>
      </c>
      <c r="C11" s="725" t="s">
        <v>2456</v>
      </c>
      <c r="D11" s="330"/>
      <c r="E11" s="694">
        <v>2019</v>
      </c>
      <c r="F11" s="693">
        <v>1917579</v>
      </c>
      <c r="G11" s="613"/>
      <c r="H11" s="710">
        <f t="shared" si="0"/>
        <v>1917579</v>
      </c>
      <c r="I11" s="608">
        <v>43819</v>
      </c>
      <c r="J11" s="726" t="s">
        <v>2496</v>
      </c>
      <c r="K11" s="714" t="s">
        <v>3796</v>
      </c>
      <c r="L11" s="714" t="s">
        <v>3797</v>
      </c>
    </row>
    <row r="12" spans="1:12" s="639" customFormat="1" ht="38.25">
      <c r="A12" s="519">
        <v>9</v>
      </c>
      <c r="B12" s="336" t="s">
        <v>3802</v>
      </c>
      <c r="C12" s="694" t="s">
        <v>2457</v>
      </c>
      <c r="D12" s="330"/>
      <c r="E12" s="694">
        <v>2019</v>
      </c>
      <c r="F12" s="693">
        <v>1917579</v>
      </c>
      <c r="G12" s="613"/>
      <c r="H12" s="710">
        <f t="shared" si="0"/>
        <v>1917579</v>
      </c>
      <c r="I12" s="608">
        <v>43819</v>
      </c>
      <c r="J12" s="35" t="s">
        <v>2496</v>
      </c>
      <c r="K12" s="714" t="s">
        <v>3796</v>
      </c>
      <c r="L12" s="714" t="s">
        <v>3797</v>
      </c>
    </row>
    <row r="13" spans="1:12">
      <c r="A13" s="698"/>
      <c r="B13" s="699" t="s">
        <v>2570</v>
      </c>
      <c r="C13" s="700"/>
      <c r="D13" s="701"/>
      <c r="E13" s="702"/>
      <c r="F13" s="703">
        <f>SUM(F4:F12)</f>
        <v>15825103</v>
      </c>
      <c r="G13" s="704"/>
      <c r="H13" s="704"/>
      <c r="I13" s="705"/>
      <c r="J13" s="706"/>
      <c r="K13" s="701"/>
      <c r="L13" s="109"/>
    </row>
    <row r="14" spans="1:12">
      <c r="F14" s="101"/>
      <c r="G14" s="101"/>
      <c r="H14" s="101"/>
    </row>
    <row r="16" spans="1:12">
      <c r="C16" s="707"/>
    </row>
    <row r="17" spans="3:3" ht="15" customHeight="1">
      <c r="C17" s="707"/>
    </row>
  </sheetData>
  <mergeCells count="2">
    <mergeCell ref="A2:L2"/>
    <mergeCell ref="A1:L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O3869"/>
  <sheetViews>
    <sheetView workbookViewId="0">
      <selection sqref="A1:I1"/>
    </sheetView>
  </sheetViews>
  <sheetFormatPr defaultRowHeight="15"/>
  <cols>
    <col min="1" max="1" width="5.7109375" style="329" customWidth="1"/>
    <col min="2" max="2" width="20.140625" style="329" customWidth="1"/>
    <col min="3" max="3" width="12.7109375" style="329" customWidth="1"/>
    <col min="4" max="4" width="14.42578125" style="329" customWidth="1"/>
    <col min="5" max="5" width="12.28515625" style="329" customWidth="1"/>
    <col min="6" max="6" width="18.42578125" style="329" customWidth="1"/>
    <col min="7" max="7" width="17.5703125" style="329" customWidth="1"/>
    <col min="8" max="8" width="18.140625" style="329" customWidth="1"/>
    <col min="9" max="9" width="13.5703125" style="329" customWidth="1"/>
    <col min="10" max="16384" width="9.140625" style="329"/>
  </cols>
  <sheetData>
    <row r="1" spans="1:12" ht="24" customHeight="1">
      <c r="A1" s="987" t="s">
        <v>3823</v>
      </c>
      <c r="B1" s="988"/>
      <c r="C1" s="988"/>
      <c r="D1" s="988"/>
      <c r="E1" s="988"/>
      <c r="F1" s="988"/>
      <c r="G1" s="988"/>
      <c r="H1" s="988"/>
      <c r="I1" s="988"/>
    </row>
    <row r="2" spans="1:12" ht="9" hidden="1" customHeight="1">
      <c r="A2" s="989" t="s">
        <v>3474</v>
      </c>
      <c r="B2" s="990"/>
      <c r="C2" s="990"/>
      <c r="D2" s="990"/>
      <c r="E2" s="990"/>
      <c r="F2" s="990"/>
      <c r="G2" s="990"/>
      <c r="H2" s="990"/>
      <c r="I2" s="990"/>
    </row>
    <row r="3" spans="1:12" ht="48.75" customHeight="1">
      <c r="A3" s="336" t="s">
        <v>0</v>
      </c>
      <c r="B3" s="337" t="s">
        <v>1723</v>
      </c>
      <c r="C3" s="337" t="s">
        <v>2816</v>
      </c>
      <c r="D3" s="337" t="s">
        <v>2819</v>
      </c>
      <c r="E3" s="337" t="s">
        <v>2818</v>
      </c>
      <c r="F3" s="337" t="s">
        <v>2590</v>
      </c>
      <c r="G3" s="337" t="s">
        <v>9</v>
      </c>
      <c r="H3" s="337" t="s">
        <v>2591</v>
      </c>
      <c r="I3" s="337" t="s">
        <v>12</v>
      </c>
      <c r="L3" s="329" t="s">
        <v>113</v>
      </c>
    </row>
    <row r="4" spans="1:12" ht="15" customHeight="1">
      <c r="A4" s="332">
        <v>1</v>
      </c>
      <c r="B4" s="332">
        <v>2</v>
      </c>
      <c r="C4" s="330">
        <v>3</v>
      </c>
      <c r="D4" s="333">
        <v>4</v>
      </c>
      <c r="E4" s="333">
        <v>5</v>
      </c>
      <c r="F4" s="330">
        <v>6</v>
      </c>
      <c r="G4" s="330">
        <v>7</v>
      </c>
      <c r="H4" s="344">
        <v>8</v>
      </c>
      <c r="I4" s="333">
        <v>9</v>
      </c>
    </row>
    <row r="5" spans="1:12" ht="26.25" customHeight="1">
      <c r="A5" s="991" t="s">
        <v>2592</v>
      </c>
      <c r="B5" s="992"/>
      <c r="C5" s="992"/>
      <c r="D5" s="992"/>
      <c r="E5" s="992"/>
      <c r="F5" s="992"/>
      <c r="G5" s="992"/>
      <c r="H5" s="993"/>
      <c r="I5" s="331"/>
    </row>
    <row r="6" spans="1:12" s="378" customFormat="1" ht="14.25" customHeight="1">
      <c r="A6" s="385">
        <v>1</v>
      </c>
      <c r="B6" s="386" t="s">
        <v>515</v>
      </c>
      <c r="C6" s="387">
        <v>1059675</v>
      </c>
      <c r="D6" s="387">
        <v>832581.16</v>
      </c>
      <c r="E6" s="388">
        <v>227093.84</v>
      </c>
      <c r="F6" s="389">
        <v>42610</v>
      </c>
      <c r="G6" s="390" t="s">
        <v>513</v>
      </c>
      <c r="H6" s="385"/>
      <c r="I6" s="374"/>
      <c r="K6" s="391"/>
    </row>
    <row r="7" spans="1:12" s="378" customFormat="1" ht="14.25" customHeight="1">
      <c r="A7" s="385">
        <v>2</v>
      </c>
      <c r="B7" s="386" t="s">
        <v>516</v>
      </c>
      <c r="C7" s="392">
        <v>1083000</v>
      </c>
      <c r="D7" s="392">
        <v>1083000</v>
      </c>
      <c r="E7" s="393">
        <v>0</v>
      </c>
      <c r="F7" s="394">
        <v>40638</v>
      </c>
      <c r="G7" s="395" t="s">
        <v>513</v>
      </c>
      <c r="H7" s="396"/>
      <c r="I7" s="382"/>
      <c r="K7" s="391"/>
    </row>
    <row r="8" spans="1:12" s="378" customFormat="1" ht="14.25" customHeight="1">
      <c r="A8" s="385">
        <v>3</v>
      </c>
      <c r="B8" s="397" t="s">
        <v>2196</v>
      </c>
      <c r="C8" s="398">
        <v>20406.060000000001</v>
      </c>
      <c r="D8" s="392">
        <v>20406.060000000001</v>
      </c>
      <c r="E8" s="393">
        <v>0</v>
      </c>
      <c r="F8" s="394">
        <v>25218</v>
      </c>
      <c r="G8" s="395" t="s">
        <v>758</v>
      </c>
      <c r="H8" s="385"/>
      <c r="I8" s="379"/>
    </row>
    <row r="9" spans="1:12" s="378" customFormat="1" ht="14.25" customHeight="1">
      <c r="A9" s="385">
        <v>4</v>
      </c>
      <c r="B9" s="399" t="s">
        <v>1808</v>
      </c>
      <c r="C9" s="400">
        <v>211000</v>
      </c>
      <c r="D9" s="401">
        <v>139154.4</v>
      </c>
      <c r="E9" s="401">
        <v>71845.600000000006</v>
      </c>
      <c r="F9" s="402">
        <v>43286</v>
      </c>
      <c r="G9" s="326" t="s">
        <v>781</v>
      </c>
      <c r="H9" s="403"/>
      <c r="I9" s="374"/>
    </row>
    <row r="10" spans="1:12" s="378" customFormat="1" ht="14.25" customHeight="1">
      <c r="A10" s="385">
        <v>5</v>
      </c>
      <c r="B10" s="397" t="s">
        <v>820</v>
      </c>
      <c r="C10" s="398">
        <v>152500</v>
      </c>
      <c r="D10" s="392">
        <v>152500</v>
      </c>
      <c r="E10" s="393">
        <v>0</v>
      </c>
      <c r="F10" s="394">
        <v>37636</v>
      </c>
      <c r="G10" s="395" t="s">
        <v>781</v>
      </c>
      <c r="H10" s="385"/>
      <c r="I10" s="379"/>
    </row>
    <row r="11" spans="1:12" s="378" customFormat="1" ht="14.25" customHeight="1">
      <c r="A11" s="385">
        <v>6</v>
      </c>
      <c r="B11" s="386" t="s">
        <v>819</v>
      </c>
      <c r="C11" s="398">
        <v>155520</v>
      </c>
      <c r="D11" s="392">
        <v>155520</v>
      </c>
      <c r="E11" s="393">
        <v>0</v>
      </c>
      <c r="F11" s="394">
        <v>40805</v>
      </c>
      <c r="G11" s="395" t="s">
        <v>781</v>
      </c>
      <c r="H11" s="385"/>
      <c r="I11" s="374"/>
    </row>
    <row r="12" spans="1:12" s="378" customFormat="1" ht="14.25" customHeight="1">
      <c r="A12" s="403">
        <v>7</v>
      </c>
      <c r="B12" s="386" t="s">
        <v>821</v>
      </c>
      <c r="C12" s="398">
        <v>67713.919999999998</v>
      </c>
      <c r="D12" s="392">
        <v>67713.919999999998</v>
      </c>
      <c r="E12" s="393">
        <v>0</v>
      </c>
      <c r="F12" s="394">
        <v>24852</v>
      </c>
      <c r="G12" s="395" t="s">
        <v>781</v>
      </c>
      <c r="H12" s="385"/>
      <c r="I12" s="374"/>
    </row>
    <row r="13" spans="1:12" s="378" customFormat="1" ht="14.25" customHeight="1">
      <c r="A13" s="385">
        <v>8</v>
      </c>
      <c r="B13" s="386" t="s">
        <v>817</v>
      </c>
      <c r="C13" s="398">
        <v>259000</v>
      </c>
      <c r="D13" s="392">
        <v>259000</v>
      </c>
      <c r="E13" s="393">
        <v>0</v>
      </c>
      <c r="F13" s="394">
        <v>41236</v>
      </c>
      <c r="G13" s="395" t="s">
        <v>781</v>
      </c>
      <c r="H13" s="403"/>
      <c r="I13" s="380"/>
    </row>
    <row r="14" spans="1:12" s="378" customFormat="1" ht="14.25" customHeight="1">
      <c r="A14" s="385">
        <v>9</v>
      </c>
      <c r="B14" s="386" t="s">
        <v>818</v>
      </c>
      <c r="C14" s="398">
        <v>152300.97</v>
      </c>
      <c r="D14" s="392">
        <v>152300.97</v>
      </c>
      <c r="E14" s="393">
        <v>0</v>
      </c>
      <c r="F14" s="394">
        <v>36585</v>
      </c>
      <c r="G14" s="395" t="s">
        <v>781</v>
      </c>
      <c r="H14" s="385"/>
      <c r="I14" s="379"/>
    </row>
    <row r="15" spans="1:12" s="378" customFormat="1" ht="14.25" customHeight="1">
      <c r="A15" s="385">
        <v>10</v>
      </c>
      <c r="B15" s="404" t="s">
        <v>822</v>
      </c>
      <c r="C15" s="400">
        <v>278900</v>
      </c>
      <c r="D15" s="401">
        <v>278900</v>
      </c>
      <c r="E15" s="401">
        <v>0</v>
      </c>
      <c r="F15" s="402">
        <v>39260</v>
      </c>
      <c r="G15" s="326" t="s">
        <v>781</v>
      </c>
      <c r="H15" s="385"/>
      <c r="I15" s="379"/>
    </row>
    <row r="16" spans="1:12" s="378" customFormat="1" ht="14.25" customHeight="1">
      <c r="A16" s="385">
        <v>11</v>
      </c>
      <c r="B16" s="405" t="s">
        <v>2379</v>
      </c>
      <c r="C16" s="400">
        <v>1837000</v>
      </c>
      <c r="D16" s="406">
        <v>438839.08</v>
      </c>
      <c r="E16" s="406">
        <v>1398160.92</v>
      </c>
      <c r="F16" s="407">
        <v>43238</v>
      </c>
      <c r="G16" s="326" t="s">
        <v>2593</v>
      </c>
      <c r="H16" s="403"/>
      <c r="I16" s="374"/>
    </row>
    <row r="17" spans="1:10" s="378" customFormat="1" ht="14.25" customHeight="1">
      <c r="A17" s="385">
        <v>12</v>
      </c>
      <c r="B17" s="405" t="s">
        <v>2380</v>
      </c>
      <c r="C17" s="400">
        <v>1792300</v>
      </c>
      <c r="D17" s="401">
        <v>428160.46</v>
      </c>
      <c r="E17" s="401">
        <v>1364139.54</v>
      </c>
      <c r="F17" s="402">
        <v>43238</v>
      </c>
      <c r="G17" s="326" t="s">
        <v>2593</v>
      </c>
      <c r="H17" s="385"/>
      <c r="I17" s="379"/>
    </row>
    <row r="18" spans="1:10" s="378" customFormat="1" ht="14.25" customHeight="1">
      <c r="A18" s="385">
        <v>13</v>
      </c>
      <c r="B18" s="386" t="s">
        <v>852</v>
      </c>
      <c r="C18" s="398">
        <v>1088750</v>
      </c>
      <c r="D18" s="392">
        <v>1088750</v>
      </c>
      <c r="E18" s="393">
        <v>0</v>
      </c>
      <c r="F18" s="394">
        <v>40400</v>
      </c>
      <c r="G18" s="395" t="s">
        <v>848</v>
      </c>
      <c r="H18" s="385"/>
      <c r="I18" s="379"/>
    </row>
    <row r="19" spans="1:10" s="378" customFormat="1" ht="14.25" customHeight="1">
      <c r="A19" s="385">
        <v>14</v>
      </c>
      <c r="B19" s="386" t="s">
        <v>516</v>
      </c>
      <c r="C19" s="398">
        <v>20620000</v>
      </c>
      <c r="D19" s="392">
        <v>154649.97</v>
      </c>
      <c r="E19" s="398">
        <v>1907350.03</v>
      </c>
      <c r="F19" s="394">
        <v>44280</v>
      </c>
      <c r="G19" s="395" t="s">
        <v>848</v>
      </c>
      <c r="H19" s="396"/>
      <c r="I19" s="383"/>
    </row>
    <row r="20" spans="1:10" s="378" customFormat="1" ht="14.25" customHeight="1">
      <c r="A20" s="385">
        <v>15</v>
      </c>
      <c r="B20" s="399" t="s">
        <v>516</v>
      </c>
      <c r="C20" s="400">
        <v>2062000</v>
      </c>
      <c r="D20" s="401">
        <v>154649.97</v>
      </c>
      <c r="E20" s="400">
        <v>1907350.03</v>
      </c>
      <c r="F20" s="402">
        <v>44280</v>
      </c>
      <c r="G20" s="395" t="s">
        <v>513</v>
      </c>
      <c r="H20" s="396"/>
      <c r="I20" s="383"/>
    </row>
    <row r="21" spans="1:10" s="378" customFormat="1" ht="14.25" customHeight="1">
      <c r="A21" s="385">
        <v>16</v>
      </c>
      <c r="B21" s="408" t="s">
        <v>3475</v>
      </c>
      <c r="C21" s="400">
        <v>2503000</v>
      </c>
      <c r="D21" s="401">
        <v>125150.01</v>
      </c>
      <c r="E21" s="400">
        <v>2377849.9900000002</v>
      </c>
      <c r="F21" s="402">
        <v>44466</v>
      </c>
      <c r="G21" s="326" t="s">
        <v>1182</v>
      </c>
      <c r="H21" s="396"/>
      <c r="I21" s="383"/>
    </row>
    <row r="22" spans="1:10" s="378" customFormat="1" ht="14.25" customHeight="1">
      <c r="A22" s="385">
        <v>17</v>
      </c>
      <c r="B22" s="409" t="s">
        <v>2211</v>
      </c>
      <c r="C22" s="400">
        <v>1083000</v>
      </c>
      <c r="D22" s="401">
        <v>1083000</v>
      </c>
      <c r="E22" s="401">
        <v>0</v>
      </c>
      <c r="F22" s="402">
        <v>40638</v>
      </c>
      <c r="G22" s="326" t="s">
        <v>1182</v>
      </c>
      <c r="H22" s="396"/>
      <c r="I22" s="383"/>
    </row>
    <row r="23" spans="1:10" s="378" customFormat="1" ht="14.25" customHeight="1">
      <c r="A23" s="374"/>
      <c r="B23" s="994" t="s">
        <v>2594</v>
      </c>
      <c r="C23" s="995"/>
      <c r="D23" s="995"/>
      <c r="E23" s="995"/>
      <c r="F23" s="995"/>
      <c r="G23" s="995"/>
      <c r="H23" s="995"/>
      <c r="I23" s="996"/>
    </row>
    <row r="24" spans="1:10" s="378" customFormat="1" ht="14.25" customHeight="1">
      <c r="A24" s="979" t="s">
        <v>260</v>
      </c>
      <c r="B24" s="985"/>
      <c r="C24" s="985"/>
      <c r="D24" s="985"/>
      <c r="E24" s="985"/>
      <c r="F24" s="985"/>
      <c r="G24" s="985"/>
      <c r="H24" s="985"/>
      <c r="I24" s="986"/>
    </row>
    <row r="25" spans="1:10" s="413" customFormat="1" ht="14.25" customHeight="1">
      <c r="A25" s="396">
        <v>1</v>
      </c>
      <c r="B25" s="386" t="s">
        <v>264</v>
      </c>
      <c r="C25" s="392">
        <v>2363.12</v>
      </c>
      <c r="D25" s="392">
        <v>2363.12</v>
      </c>
      <c r="E25" s="410">
        <v>0</v>
      </c>
      <c r="F25" s="394">
        <v>39446</v>
      </c>
      <c r="G25" s="390" t="s">
        <v>260</v>
      </c>
      <c r="H25" s="411"/>
      <c r="I25" s="412"/>
    </row>
    <row r="26" spans="1:10" s="413" customFormat="1" ht="14.25" customHeight="1">
      <c r="A26" s="385">
        <v>2</v>
      </c>
      <c r="B26" s="397" t="s">
        <v>259</v>
      </c>
      <c r="C26" s="392">
        <v>6500</v>
      </c>
      <c r="D26" s="392">
        <v>6500</v>
      </c>
      <c r="E26" s="393">
        <v>0</v>
      </c>
      <c r="F26" s="394">
        <v>41857</v>
      </c>
      <c r="G26" s="414" t="s">
        <v>260</v>
      </c>
      <c r="H26" s="385"/>
      <c r="I26" s="412"/>
    </row>
    <row r="27" spans="1:10" s="413" customFormat="1" ht="14.25" customHeight="1">
      <c r="A27" s="385">
        <v>3</v>
      </c>
      <c r="B27" s="386" t="s">
        <v>263</v>
      </c>
      <c r="C27" s="392">
        <v>12879.54</v>
      </c>
      <c r="D27" s="392">
        <v>12879.54</v>
      </c>
      <c r="E27" s="393">
        <v>0</v>
      </c>
      <c r="F27" s="394">
        <v>39052</v>
      </c>
      <c r="G27" s="414" t="s">
        <v>260</v>
      </c>
      <c r="H27" s="396"/>
      <c r="I27" s="415"/>
    </row>
    <row r="28" spans="1:10" s="413" customFormat="1" ht="14.25" customHeight="1">
      <c r="A28" s="385">
        <v>4</v>
      </c>
      <c r="B28" s="386" t="s">
        <v>262</v>
      </c>
      <c r="C28" s="392">
        <v>3468</v>
      </c>
      <c r="D28" s="392">
        <v>3468</v>
      </c>
      <c r="E28" s="393">
        <v>0</v>
      </c>
      <c r="F28" s="394">
        <v>39052</v>
      </c>
      <c r="G28" s="414" t="s">
        <v>260</v>
      </c>
      <c r="H28" s="385"/>
      <c r="I28" s="412"/>
    </row>
    <row r="29" spans="1:10" s="413" customFormat="1" ht="14.25" customHeight="1">
      <c r="A29" s="385">
        <v>5</v>
      </c>
      <c r="B29" s="386" t="s">
        <v>261</v>
      </c>
      <c r="C29" s="392">
        <v>10200</v>
      </c>
      <c r="D29" s="392">
        <v>10200</v>
      </c>
      <c r="E29" s="393">
        <v>0</v>
      </c>
      <c r="F29" s="394">
        <v>38961</v>
      </c>
      <c r="G29" s="414" t="s">
        <v>260</v>
      </c>
      <c r="H29" s="396"/>
      <c r="I29" s="415"/>
      <c r="J29" s="416"/>
    </row>
    <row r="30" spans="1:10" s="378" customFormat="1" ht="14.25" customHeight="1">
      <c r="A30" s="417"/>
      <c r="B30" s="345"/>
      <c r="C30" s="346"/>
      <c r="D30" s="346"/>
      <c r="E30" s="347"/>
      <c r="F30" s="418"/>
      <c r="G30" s="419"/>
      <c r="H30" s="420"/>
      <c r="I30" s="420"/>
      <c r="J30" s="391"/>
    </row>
    <row r="31" spans="1:10" s="378" customFormat="1" ht="14.25" customHeight="1">
      <c r="A31" s="979" t="s">
        <v>266</v>
      </c>
      <c r="B31" s="985"/>
      <c r="C31" s="985"/>
      <c r="D31" s="985"/>
      <c r="E31" s="985"/>
      <c r="F31" s="985"/>
      <c r="G31" s="985"/>
      <c r="H31" s="985"/>
      <c r="I31" s="985"/>
    </row>
    <row r="32" spans="1:10" s="378" customFormat="1" ht="14.25" customHeight="1">
      <c r="A32" s="374">
        <v>1</v>
      </c>
      <c r="B32" s="342" t="s">
        <v>264</v>
      </c>
      <c r="C32" s="339">
        <v>2500.4299999999998</v>
      </c>
      <c r="D32" s="339">
        <v>2500.4299999999998</v>
      </c>
      <c r="E32" s="340">
        <v>0</v>
      </c>
      <c r="F32" s="375">
        <v>39412</v>
      </c>
      <c r="G32" s="376" t="s">
        <v>266</v>
      </c>
      <c r="H32" s="374"/>
      <c r="I32" s="379"/>
    </row>
    <row r="33" spans="1:9" s="378" customFormat="1" ht="14.25" customHeight="1">
      <c r="A33" s="374">
        <v>2</v>
      </c>
      <c r="B33" s="338" t="s">
        <v>259</v>
      </c>
      <c r="C33" s="339">
        <v>6500</v>
      </c>
      <c r="D33" s="339">
        <v>6500</v>
      </c>
      <c r="E33" s="340">
        <v>0</v>
      </c>
      <c r="F33" s="375">
        <v>41857</v>
      </c>
      <c r="G33" s="376" t="s">
        <v>266</v>
      </c>
      <c r="H33" s="374"/>
      <c r="I33" s="379"/>
    </row>
    <row r="34" spans="1:9" s="378" customFormat="1" ht="14.25" customHeight="1">
      <c r="A34" s="374">
        <v>3</v>
      </c>
      <c r="B34" s="338" t="s">
        <v>268</v>
      </c>
      <c r="C34" s="339">
        <v>4500</v>
      </c>
      <c r="D34" s="339">
        <v>4500</v>
      </c>
      <c r="E34" s="340">
        <v>0</v>
      </c>
      <c r="F34" s="375">
        <v>41193</v>
      </c>
      <c r="G34" s="376" t="s">
        <v>266</v>
      </c>
      <c r="H34" s="380"/>
      <c r="I34" s="381"/>
    </row>
    <row r="35" spans="1:9" s="378" customFormat="1" ht="14.25" customHeight="1">
      <c r="A35" s="374">
        <v>4</v>
      </c>
      <c r="B35" s="338" t="s">
        <v>269</v>
      </c>
      <c r="C35" s="339">
        <v>3300</v>
      </c>
      <c r="D35" s="339">
        <v>3300</v>
      </c>
      <c r="E35" s="340">
        <v>0</v>
      </c>
      <c r="F35" s="375">
        <v>39387</v>
      </c>
      <c r="G35" s="376" t="s">
        <v>266</v>
      </c>
      <c r="H35" s="374"/>
      <c r="I35" s="379"/>
    </row>
    <row r="36" spans="1:9" s="378" customFormat="1" ht="14.25" customHeight="1">
      <c r="A36" s="374">
        <v>5</v>
      </c>
      <c r="B36" s="338" t="s">
        <v>269</v>
      </c>
      <c r="C36" s="339">
        <v>3300</v>
      </c>
      <c r="D36" s="339">
        <v>3300</v>
      </c>
      <c r="E36" s="340">
        <v>0</v>
      </c>
      <c r="F36" s="375">
        <v>39387</v>
      </c>
      <c r="G36" s="376" t="s">
        <v>266</v>
      </c>
      <c r="H36" s="374"/>
      <c r="I36" s="379"/>
    </row>
    <row r="37" spans="1:9" s="378" customFormat="1" ht="14.25" customHeight="1">
      <c r="A37" s="374">
        <v>6</v>
      </c>
      <c r="B37" s="338" t="s">
        <v>269</v>
      </c>
      <c r="C37" s="339">
        <v>3300</v>
      </c>
      <c r="D37" s="339">
        <v>3300</v>
      </c>
      <c r="E37" s="340">
        <v>0</v>
      </c>
      <c r="F37" s="375">
        <v>39387</v>
      </c>
      <c r="G37" s="376" t="s">
        <v>266</v>
      </c>
      <c r="H37" s="380"/>
      <c r="I37" s="381"/>
    </row>
    <row r="38" spans="1:9" s="378" customFormat="1" ht="14.25" customHeight="1">
      <c r="A38" s="374">
        <v>7</v>
      </c>
      <c r="B38" s="338" t="s">
        <v>267</v>
      </c>
      <c r="C38" s="339">
        <v>8098.4</v>
      </c>
      <c r="D38" s="339">
        <v>8098.4</v>
      </c>
      <c r="E38" s="340">
        <v>0</v>
      </c>
      <c r="F38" s="375">
        <v>38737</v>
      </c>
      <c r="G38" s="376" t="s">
        <v>266</v>
      </c>
      <c r="H38" s="374"/>
      <c r="I38" s="379"/>
    </row>
    <row r="39" spans="1:9" s="378" customFormat="1" ht="14.25" customHeight="1">
      <c r="A39" s="374">
        <v>8</v>
      </c>
      <c r="B39" s="338" t="s">
        <v>262</v>
      </c>
      <c r="C39" s="339">
        <v>15200</v>
      </c>
      <c r="D39" s="339">
        <v>15200</v>
      </c>
      <c r="E39" s="340">
        <v>0</v>
      </c>
      <c r="F39" s="375">
        <v>41242</v>
      </c>
      <c r="G39" s="376" t="s">
        <v>266</v>
      </c>
      <c r="H39" s="380"/>
      <c r="I39" s="381"/>
    </row>
    <row r="40" spans="1:9" s="378" customFormat="1" ht="14.25" customHeight="1">
      <c r="A40" s="374">
        <v>9</v>
      </c>
      <c r="B40" s="338" t="s">
        <v>265</v>
      </c>
      <c r="C40" s="339">
        <v>16900</v>
      </c>
      <c r="D40" s="339">
        <v>16900</v>
      </c>
      <c r="E40" s="340">
        <v>0</v>
      </c>
      <c r="F40" s="375">
        <v>42514</v>
      </c>
      <c r="G40" s="376" t="s">
        <v>266</v>
      </c>
      <c r="H40" s="374"/>
      <c r="I40" s="379"/>
    </row>
    <row r="41" spans="1:9" s="378" customFormat="1" ht="14.25" customHeight="1">
      <c r="A41" s="374">
        <v>10</v>
      </c>
      <c r="B41" s="338" t="s">
        <v>2352</v>
      </c>
      <c r="C41" s="339">
        <v>13900</v>
      </c>
      <c r="D41" s="339">
        <v>13900</v>
      </c>
      <c r="E41" s="340">
        <v>0</v>
      </c>
      <c r="F41" s="375">
        <v>43399</v>
      </c>
      <c r="G41" s="376" t="s">
        <v>266</v>
      </c>
      <c r="H41" s="374"/>
      <c r="I41" s="379"/>
    </row>
    <row r="42" spans="1:9" s="378" customFormat="1" ht="14.25" customHeight="1">
      <c r="A42" s="374">
        <v>11</v>
      </c>
      <c r="B42" s="342" t="s">
        <v>2353</v>
      </c>
      <c r="C42" s="339">
        <v>6755</v>
      </c>
      <c r="D42" s="339">
        <v>6755</v>
      </c>
      <c r="E42" s="340">
        <v>0</v>
      </c>
      <c r="F42" s="375">
        <v>42736</v>
      </c>
      <c r="G42" s="376" t="s">
        <v>266</v>
      </c>
      <c r="H42" s="382"/>
      <c r="I42" s="383"/>
    </row>
    <row r="43" spans="1:9" s="378" customFormat="1" ht="14.25" customHeight="1">
      <c r="A43" s="417"/>
      <c r="B43" s="421"/>
      <c r="C43" s="346">
        <f>SUM(C32:C42)</f>
        <v>84253.83</v>
      </c>
      <c r="D43" s="346">
        <f>SUM(D32:D42)</f>
        <v>84253.83</v>
      </c>
      <c r="E43" s="347">
        <f>SUM(E32:E42)</f>
        <v>0</v>
      </c>
      <c r="F43" s="418"/>
      <c r="G43" s="419"/>
      <c r="H43" s="420"/>
      <c r="I43" s="383"/>
    </row>
    <row r="44" spans="1:9" s="378" customFormat="1" ht="14.25" customHeight="1">
      <c r="A44" s="979" t="s">
        <v>271</v>
      </c>
      <c r="B44" s="985"/>
      <c r="C44" s="985"/>
      <c r="D44" s="985"/>
      <c r="E44" s="985"/>
      <c r="F44" s="985"/>
      <c r="G44" s="985"/>
      <c r="H44" s="985"/>
      <c r="I44" s="986"/>
    </row>
    <row r="45" spans="1:9" s="378" customFormat="1" ht="14.25" customHeight="1">
      <c r="A45" s="382">
        <v>1</v>
      </c>
      <c r="B45" s="338" t="s">
        <v>264</v>
      </c>
      <c r="C45" s="339">
        <v>2401.62</v>
      </c>
      <c r="D45" s="339">
        <v>2401.62</v>
      </c>
      <c r="E45" s="340">
        <v>0</v>
      </c>
      <c r="F45" s="375">
        <v>39412</v>
      </c>
      <c r="G45" s="376" t="s">
        <v>271</v>
      </c>
      <c r="H45" s="374"/>
      <c r="I45" s="374"/>
    </row>
    <row r="46" spans="1:9" s="378" customFormat="1" ht="14.25" customHeight="1">
      <c r="A46" s="374">
        <v>2</v>
      </c>
      <c r="B46" s="338" t="s">
        <v>259</v>
      </c>
      <c r="C46" s="339">
        <v>6500</v>
      </c>
      <c r="D46" s="339">
        <v>6500</v>
      </c>
      <c r="E46" s="340">
        <v>0</v>
      </c>
      <c r="F46" s="375">
        <v>41857</v>
      </c>
      <c r="G46" s="376" t="s">
        <v>271</v>
      </c>
      <c r="H46" s="374"/>
      <c r="I46" s="374"/>
    </row>
    <row r="47" spans="1:9" s="378" customFormat="1" ht="14.25" customHeight="1">
      <c r="A47" s="374">
        <v>3</v>
      </c>
      <c r="B47" s="338" t="s">
        <v>284</v>
      </c>
      <c r="C47" s="339">
        <v>7000</v>
      </c>
      <c r="D47" s="339">
        <v>7000</v>
      </c>
      <c r="E47" s="340">
        <v>0</v>
      </c>
      <c r="F47" s="375">
        <v>40336</v>
      </c>
      <c r="G47" s="376" t="s">
        <v>271</v>
      </c>
      <c r="H47" s="374"/>
      <c r="I47" s="374"/>
    </row>
    <row r="48" spans="1:9" s="378" customFormat="1" ht="14.25" customHeight="1">
      <c r="A48" s="374">
        <v>4</v>
      </c>
      <c r="B48" s="338" t="s">
        <v>283</v>
      </c>
      <c r="C48" s="339">
        <v>3150</v>
      </c>
      <c r="D48" s="339">
        <v>3150</v>
      </c>
      <c r="E48" s="340">
        <v>0</v>
      </c>
      <c r="F48" s="375">
        <v>39173</v>
      </c>
      <c r="G48" s="376" t="s">
        <v>271</v>
      </c>
      <c r="H48" s="374"/>
      <c r="I48" s="374"/>
    </row>
    <row r="49" spans="1:9" s="378" customFormat="1" ht="14.25" customHeight="1">
      <c r="A49" s="374">
        <v>5</v>
      </c>
      <c r="B49" s="338" t="s">
        <v>289</v>
      </c>
      <c r="C49" s="339">
        <v>4000</v>
      </c>
      <c r="D49" s="339">
        <v>4000</v>
      </c>
      <c r="E49" s="340">
        <v>0</v>
      </c>
      <c r="F49" s="375">
        <v>39528</v>
      </c>
      <c r="G49" s="376" t="s">
        <v>271</v>
      </c>
      <c r="H49" s="374"/>
      <c r="I49" s="374"/>
    </row>
    <row r="50" spans="1:9" s="378" customFormat="1" ht="14.25" customHeight="1">
      <c r="A50" s="380">
        <v>6</v>
      </c>
      <c r="B50" s="338" t="s">
        <v>289</v>
      </c>
      <c r="C50" s="339">
        <v>4000</v>
      </c>
      <c r="D50" s="339">
        <v>4000</v>
      </c>
      <c r="E50" s="340">
        <v>0</v>
      </c>
      <c r="F50" s="375">
        <v>39528</v>
      </c>
      <c r="G50" s="376" t="s">
        <v>271</v>
      </c>
      <c r="H50" s="374"/>
      <c r="I50" s="374"/>
    </row>
    <row r="51" spans="1:9" s="378" customFormat="1" ht="14.25" customHeight="1">
      <c r="A51" s="374">
        <v>7</v>
      </c>
      <c r="B51" s="338" t="s">
        <v>282</v>
      </c>
      <c r="C51" s="339">
        <v>6610.69</v>
      </c>
      <c r="D51" s="339">
        <v>6610.69</v>
      </c>
      <c r="E51" s="340">
        <v>0</v>
      </c>
      <c r="F51" s="375">
        <v>38737</v>
      </c>
      <c r="G51" s="376" t="s">
        <v>271</v>
      </c>
      <c r="H51" s="374"/>
      <c r="I51" s="374"/>
    </row>
    <row r="52" spans="1:9" s="378" customFormat="1" ht="14.25" customHeight="1">
      <c r="A52" s="380">
        <v>8</v>
      </c>
      <c r="B52" s="338" t="s">
        <v>282</v>
      </c>
      <c r="C52" s="339">
        <v>6610.69</v>
      </c>
      <c r="D52" s="339">
        <v>6610.69</v>
      </c>
      <c r="E52" s="340">
        <v>0</v>
      </c>
      <c r="F52" s="375">
        <v>38737</v>
      </c>
      <c r="G52" s="376" t="s">
        <v>271</v>
      </c>
      <c r="H52" s="374"/>
      <c r="I52" s="374"/>
    </row>
    <row r="53" spans="1:9" s="378" customFormat="1" ht="14.25" customHeight="1">
      <c r="A53" s="382">
        <v>9</v>
      </c>
      <c r="B53" s="338" t="s">
        <v>280</v>
      </c>
      <c r="C53" s="339">
        <v>4830</v>
      </c>
      <c r="D53" s="339">
        <v>4830</v>
      </c>
      <c r="E53" s="340">
        <v>0</v>
      </c>
      <c r="F53" s="375">
        <v>39173</v>
      </c>
      <c r="G53" s="376" t="s">
        <v>271</v>
      </c>
      <c r="H53" s="374"/>
      <c r="I53" s="374"/>
    </row>
    <row r="54" spans="1:9" s="378" customFormat="1" ht="14.25" customHeight="1">
      <c r="A54" s="382">
        <v>10</v>
      </c>
      <c r="B54" s="338" t="s">
        <v>272</v>
      </c>
      <c r="C54" s="339">
        <v>8600</v>
      </c>
      <c r="D54" s="339">
        <v>8600</v>
      </c>
      <c r="E54" s="340">
        <v>0</v>
      </c>
      <c r="F54" s="375">
        <v>42233</v>
      </c>
      <c r="G54" s="376" t="s">
        <v>271</v>
      </c>
      <c r="H54" s="374"/>
      <c r="I54" s="374"/>
    </row>
    <row r="55" spans="1:9" s="378" customFormat="1" ht="14.25" customHeight="1">
      <c r="A55" s="382">
        <v>11</v>
      </c>
      <c r="B55" s="338" t="s">
        <v>270</v>
      </c>
      <c r="C55" s="339">
        <v>26500</v>
      </c>
      <c r="D55" s="339">
        <v>26500</v>
      </c>
      <c r="E55" s="340">
        <v>0</v>
      </c>
      <c r="F55" s="375">
        <v>42233</v>
      </c>
      <c r="G55" s="376" t="s">
        <v>271</v>
      </c>
      <c r="H55" s="374"/>
      <c r="I55" s="374"/>
    </row>
    <row r="56" spans="1:9" s="378" customFormat="1" ht="14.25" customHeight="1">
      <c r="A56" s="382">
        <v>12</v>
      </c>
      <c r="B56" s="342" t="s">
        <v>279</v>
      </c>
      <c r="C56" s="339">
        <v>22033.759999999998</v>
      </c>
      <c r="D56" s="339">
        <v>16068.74</v>
      </c>
      <c r="E56" s="340">
        <v>5965.02</v>
      </c>
      <c r="F56" s="375">
        <v>38737</v>
      </c>
      <c r="G56" s="376" t="s">
        <v>271</v>
      </c>
      <c r="H56" s="374"/>
      <c r="I56" s="374"/>
    </row>
    <row r="57" spans="1:9" s="378" customFormat="1" ht="14.25" customHeight="1">
      <c r="A57" s="382">
        <v>13</v>
      </c>
      <c r="B57" s="338" t="s">
        <v>278</v>
      </c>
      <c r="C57" s="339">
        <v>31100</v>
      </c>
      <c r="D57" s="339">
        <v>25398.66</v>
      </c>
      <c r="E57" s="340">
        <v>5701.34</v>
      </c>
      <c r="F57" s="375">
        <v>39667</v>
      </c>
      <c r="G57" s="376" t="s">
        <v>271</v>
      </c>
      <c r="H57" s="374"/>
      <c r="I57" s="374"/>
    </row>
    <row r="58" spans="1:9" s="378" customFormat="1" ht="14.25" customHeight="1">
      <c r="A58" s="382">
        <v>14</v>
      </c>
      <c r="B58" s="338" t="s">
        <v>288</v>
      </c>
      <c r="C58" s="339">
        <v>3900</v>
      </c>
      <c r="D58" s="339">
        <v>3900</v>
      </c>
      <c r="E58" s="340">
        <v>0</v>
      </c>
      <c r="F58" s="375">
        <v>41771</v>
      </c>
      <c r="G58" s="376" t="s">
        <v>271</v>
      </c>
      <c r="H58" s="374"/>
      <c r="I58" s="374"/>
    </row>
    <row r="59" spans="1:9" s="378" customFormat="1" ht="14.25" customHeight="1">
      <c r="A59" s="382">
        <v>15</v>
      </c>
      <c r="B59" s="338" t="s">
        <v>287</v>
      </c>
      <c r="C59" s="339">
        <v>7600</v>
      </c>
      <c r="D59" s="339">
        <v>7600</v>
      </c>
      <c r="E59" s="340">
        <v>0</v>
      </c>
      <c r="F59" s="375">
        <v>41562</v>
      </c>
      <c r="G59" s="376" t="s">
        <v>271</v>
      </c>
      <c r="H59" s="374"/>
      <c r="I59" s="374"/>
    </row>
    <row r="60" spans="1:9" s="378" customFormat="1" ht="14.25" customHeight="1">
      <c r="A60" s="380">
        <v>16</v>
      </c>
      <c r="B60" s="338" t="s">
        <v>276</v>
      </c>
      <c r="C60" s="339">
        <v>10600</v>
      </c>
      <c r="D60" s="339">
        <v>10600</v>
      </c>
      <c r="E60" s="340">
        <v>0</v>
      </c>
      <c r="F60" s="375">
        <v>38737</v>
      </c>
      <c r="G60" s="376" t="s">
        <v>271</v>
      </c>
      <c r="H60" s="374"/>
      <c r="I60" s="374"/>
    </row>
    <row r="61" spans="1:9" s="378" customFormat="1" ht="14.25" customHeight="1">
      <c r="A61" s="374">
        <v>17</v>
      </c>
      <c r="B61" s="338" t="s">
        <v>286</v>
      </c>
      <c r="C61" s="339">
        <v>7800</v>
      </c>
      <c r="D61" s="339">
        <v>7800</v>
      </c>
      <c r="E61" s="340">
        <v>0</v>
      </c>
      <c r="F61" s="375">
        <v>40891</v>
      </c>
      <c r="G61" s="376" t="s">
        <v>271</v>
      </c>
      <c r="H61" s="374"/>
      <c r="I61" s="374"/>
    </row>
    <row r="62" spans="1:9" s="378" customFormat="1" ht="14.25" customHeight="1">
      <c r="A62" s="383">
        <v>18</v>
      </c>
      <c r="B62" s="342" t="s">
        <v>273</v>
      </c>
      <c r="C62" s="339">
        <v>13030</v>
      </c>
      <c r="D62" s="339">
        <v>13030</v>
      </c>
      <c r="E62" s="340">
        <v>0</v>
      </c>
      <c r="F62" s="375">
        <v>41115</v>
      </c>
      <c r="G62" s="376" t="s">
        <v>271</v>
      </c>
      <c r="H62" s="374"/>
      <c r="I62" s="374"/>
    </row>
    <row r="63" spans="1:9" s="378" customFormat="1" ht="14.25" customHeight="1">
      <c r="A63" s="383">
        <v>19</v>
      </c>
      <c r="B63" s="338" t="s">
        <v>261</v>
      </c>
      <c r="C63" s="339">
        <v>14368.3</v>
      </c>
      <c r="D63" s="339">
        <v>14368.3</v>
      </c>
      <c r="E63" s="340">
        <v>0</v>
      </c>
      <c r="F63" s="375">
        <v>38737</v>
      </c>
      <c r="G63" s="376" t="s">
        <v>271</v>
      </c>
      <c r="H63" s="374"/>
      <c r="I63" s="374"/>
    </row>
    <row r="64" spans="1:9" s="378" customFormat="1" ht="14.25" customHeight="1">
      <c r="A64" s="383">
        <v>20</v>
      </c>
      <c r="B64" s="338" t="s">
        <v>275</v>
      </c>
      <c r="C64" s="339">
        <v>3932.1</v>
      </c>
      <c r="D64" s="339">
        <v>3932.1</v>
      </c>
      <c r="E64" s="340">
        <v>0</v>
      </c>
      <c r="F64" s="375">
        <v>38737</v>
      </c>
      <c r="G64" s="376" t="s">
        <v>271</v>
      </c>
      <c r="H64" s="374"/>
      <c r="I64" s="374"/>
    </row>
    <row r="65" spans="1:9" s="378" customFormat="1" ht="14.25" customHeight="1">
      <c r="A65" s="383">
        <v>21</v>
      </c>
      <c r="B65" s="338" t="s">
        <v>274</v>
      </c>
      <c r="C65" s="339">
        <v>10157.16</v>
      </c>
      <c r="D65" s="339">
        <v>10157.16</v>
      </c>
      <c r="E65" s="340">
        <v>0</v>
      </c>
      <c r="F65" s="375">
        <v>38737</v>
      </c>
      <c r="G65" s="376" t="s">
        <v>271</v>
      </c>
      <c r="H65" s="374"/>
      <c r="I65" s="374"/>
    </row>
    <row r="66" spans="1:9" s="378" customFormat="1" ht="14.25" customHeight="1">
      <c r="A66" s="420"/>
      <c r="B66" s="345"/>
      <c r="C66" s="346"/>
      <c r="D66" s="346"/>
      <c r="E66" s="347"/>
      <c r="F66" s="418"/>
      <c r="G66" s="419"/>
      <c r="H66" s="422"/>
      <c r="I66" s="422"/>
    </row>
    <row r="67" spans="1:9" s="378" customFormat="1" ht="14.25" customHeight="1">
      <c r="A67" s="985" t="s">
        <v>291</v>
      </c>
      <c r="B67" s="985"/>
      <c r="C67" s="985"/>
      <c r="D67" s="985"/>
      <c r="E67" s="985"/>
      <c r="F67" s="985"/>
      <c r="G67" s="985"/>
      <c r="H67" s="985"/>
      <c r="I67" s="985"/>
    </row>
    <row r="68" spans="1:9" s="378" customFormat="1" ht="14.25" customHeight="1">
      <c r="A68" s="383">
        <v>1</v>
      </c>
      <c r="B68" s="348" t="s">
        <v>264</v>
      </c>
      <c r="C68" s="339">
        <v>3327.45</v>
      </c>
      <c r="D68" s="339">
        <v>3327.45</v>
      </c>
      <c r="E68" s="340">
        <v>0</v>
      </c>
      <c r="F68" s="375">
        <v>38777</v>
      </c>
      <c r="G68" s="376" t="s">
        <v>291</v>
      </c>
      <c r="H68" s="374"/>
      <c r="I68" s="374"/>
    </row>
    <row r="69" spans="1:9" s="378" customFormat="1" ht="14.25" customHeight="1">
      <c r="A69" s="381">
        <v>2</v>
      </c>
      <c r="B69" s="348" t="s">
        <v>316</v>
      </c>
      <c r="C69" s="339">
        <v>6700</v>
      </c>
      <c r="D69" s="339">
        <v>6700</v>
      </c>
      <c r="E69" s="340">
        <v>0</v>
      </c>
      <c r="F69" s="375">
        <v>42653</v>
      </c>
      <c r="G69" s="376" t="s">
        <v>291</v>
      </c>
      <c r="H69" s="374"/>
      <c r="I69" s="374"/>
    </row>
    <row r="70" spans="1:9" s="378" customFormat="1" ht="14.25" customHeight="1">
      <c r="A70" s="374">
        <v>3</v>
      </c>
      <c r="B70" s="348" t="s">
        <v>292</v>
      </c>
      <c r="C70" s="339">
        <v>6500</v>
      </c>
      <c r="D70" s="339">
        <v>6500</v>
      </c>
      <c r="E70" s="340">
        <v>0</v>
      </c>
      <c r="F70" s="375">
        <v>41857</v>
      </c>
      <c r="G70" s="376" t="s">
        <v>291</v>
      </c>
      <c r="H70" s="374"/>
      <c r="I70" s="374"/>
    </row>
    <row r="71" spans="1:9" s="378" customFormat="1" ht="14.25" customHeight="1">
      <c r="A71" s="374">
        <v>4</v>
      </c>
      <c r="B71" s="348" t="s">
        <v>263</v>
      </c>
      <c r="C71" s="339">
        <v>3900</v>
      </c>
      <c r="D71" s="339">
        <v>3900</v>
      </c>
      <c r="E71" s="340">
        <v>0</v>
      </c>
      <c r="F71" s="375">
        <v>39629</v>
      </c>
      <c r="G71" s="376" t="s">
        <v>291</v>
      </c>
      <c r="H71" s="374"/>
      <c r="I71" s="374"/>
    </row>
    <row r="72" spans="1:9" s="378" customFormat="1" ht="14.25" customHeight="1">
      <c r="A72" s="374">
        <v>5</v>
      </c>
      <c r="B72" s="348" t="s">
        <v>312</v>
      </c>
      <c r="C72" s="339">
        <v>13000</v>
      </c>
      <c r="D72" s="339">
        <v>13000</v>
      </c>
      <c r="E72" s="340">
        <v>0</v>
      </c>
      <c r="F72" s="375">
        <v>39052</v>
      </c>
      <c r="G72" s="376" t="s">
        <v>291</v>
      </c>
      <c r="H72" s="374"/>
      <c r="I72" s="374"/>
    </row>
    <row r="73" spans="1:9" s="378" customFormat="1" ht="14.25" customHeight="1">
      <c r="A73" s="374">
        <v>6</v>
      </c>
      <c r="B73" s="348" t="s">
        <v>311</v>
      </c>
      <c r="C73" s="339">
        <v>8262</v>
      </c>
      <c r="D73" s="339">
        <v>8262</v>
      </c>
      <c r="E73" s="340">
        <v>0</v>
      </c>
      <c r="F73" s="375">
        <v>39102</v>
      </c>
      <c r="G73" s="376" t="s">
        <v>291</v>
      </c>
      <c r="H73" s="374"/>
      <c r="I73" s="374"/>
    </row>
    <row r="74" spans="1:9" s="378" customFormat="1" ht="14.25" customHeight="1">
      <c r="A74" s="374">
        <v>7</v>
      </c>
      <c r="B74" s="348" t="s">
        <v>310</v>
      </c>
      <c r="C74" s="339">
        <v>16754.52</v>
      </c>
      <c r="D74" s="339">
        <v>16754.52</v>
      </c>
      <c r="E74" s="340">
        <v>0</v>
      </c>
      <c r="F74" s="375">
        <v>35450</v>
      </c>
      <c r="G74" s="376" t="s">
        <v>291</v>
      </c>
      <c r="H74" s="374"/>
      <c r="I74" s="374"/>
    </row>
    <row r="75" spans="1:9" s="378" customFormat="1" ht="14.25" customHeight="1">
      <c r="A75" s="374">
        <v>8</v>
      </c>
      <c r="B75" s="348" t="s">
        <v>294</v>
      </c>
      <c r="C75" s="339">
        <v>8600</v>
      </c>
      <c r="D75" s="339">
        <v>8600</v>
      </c>
      <c r="E75" s="340">
        <v>0</v>
      </c>
      <c r="F75" s="375">
        <v>42234</v>
      </c>
      <c r="G75" s="376" t="s">
        <v>291</v>
      </c>
      <c r="H75" s="374"/>
      <c r="I75" s="374"/>
    </row>
    <row r="76" spans="1:9" s="378" customFormat="1" ht="14.25" customHeight="1">
      <c r="A76" s="374">
        <v>9</v>
      </c>
      <c r="B76" s="348" t="s">
        <v>293</v>
      </c>
      <c r="C76" s="339">
        <v>26500</v>
      </c>
      <c r="D76" s="339">
        <v>26500</v>
      </c>
      <c r="E76" s="340">
        <v>0</v>
      </c>
      <c r="F76" s="375">
        <v>42234</v>
      </c>
      <c r="G76" s="376" t="s">
        <v>291</v>
      </c>
      <c r="H76" s="374"/>
      <c r="I76" s="374"/>
    </row>
    <row r="77" spans="1:9" s="378" customFormat="1" ht="14.25" customHeight="1">
      <c r="A77" s="374">
        <v>10</v>
      </c>
      <c r="B77" s="348" t="s">
        <v>279</v>
      </c>
      <c r="C77" s="339">
        <v>15728.1</v>
      </c>
      <c r="D77" s="339">
        <v>15728.1</v>
      </c>
      <c r="E77" s="340">
        <v>0</v>
      </c>
      <c r="F77" s="375">
        <v>38737</v>
      </c>
      <c r="G77" s="376" t="s">
        <v>291</v>
      </c>
      <c r="H77" s="374"/>
      <c r="I77" s="374"/>
    </row>
    <row r="78" spans="1:9" s="378" customFormat="1" ht="14.25" customHeight="1">
      <c r="A78" s="374">
        <v>11</v>
      </c>
      <c r="B78" s="348" t="s">
        <v>2595</v>
      </c>
      <c r="C78" s="339">
        <v>18000</v>
      </c>
      <c r="D78" s="339">
        <v>18000</v>
      </c>
      <c r="E78" s="340">
        <v>0</v>
      </c>
      <c r="F78" s="375">
        <v>43390</v>
      </c>
      <c r="G78" s="376" t="s">
        <v>291</v>
      </c>
      <c r="H78" s="374"/>
      <c r="I78" s="374"/>
    </row>
    <row r="79" spans="1:9" s="378" customFormat="1" ht="14.25" customHeight="1">
      <c r="A79" s="374">
        <v>12</v>
      </c>
      <c r="B79" s="348" t="s">
        <v>308</v>
      </c>
      <c r="C79" s="339">
        <v>7086.96</v>
      </c>
      <c r="D79" s="339">
        <v>7086.96</v>
      </c>
      <c r="E79" s="340">
        <v>0</v>
      </c>
      <c r="F79" s="375">
        <v>39052</v>
      </c>
      <c r="G79" s="376" t="s">
        <v>291</v>
      </c>
      <c r="H79" s="374"/>
      <c r="I79" s="374"/>
    </row>
    <row r="80" spans="1:9" s="378" customFormat="1" ht="14.25" customHeight="1">
      <c r="A80" s="374">
        <v>13</v>
      </c>
      <c r="B80" s="348" t="s">
        <v>307</v>
      </c>
      <c r="C80" s="339">
        <v>5967</v>
      </c>
      <c r="D80" s="339">
        <v>5967</v>
      </c>
      <c r="E80" s="340">
        <v>0</v>
      </c>
      <c r="F80" s="375">
        <v>39073</v>
      </c>
      <c r="G80" s="376" t="s">
        <v>291</v>
      </c>
      <c r="H80" s="374"/>
      <c r="I80" s="374"/>
    </row>
    <row r="81" spans="1:9" s="378" customFormat="1" ht="14.25" customHeight="1">
      <c r="A81" s="374">
        <v>14</v>
      </c>
      <c r="B81" s="348" t="s">
        <v>306</v>
      </c>
      <c r="C81" s="339">
        <v>24648</v>
      </c>
      <c r="D81" s="339">
        <v>24648</v>
      </c>
      <c r="E81" s="340">
        <v>0</v>
      </c>
      <c r="F81" s="375">
        <v>39052</v>
      </c>
      <c r="G81" s="376" t="s">
        <v>291</v>
      </c>
      <c r="H81" s="374"/>
      <c r="I81" s="374"/>
    </row>
    <row r="82" spans="1:9" s="378" customFormat="1" ht="14.25" customHeight="1">
      <c r="A82" s="374">
        <v>15</v>
      </c>
      <c r="B82" s="348" t="s">
        <v>305</v>
      </c>
      <c r="C82" s="339">
        <v>6240</v>
      </c>
      <c r="D82" s="339">
        <v>6240</v>
      </c>
      <c r="E82" s="340">
        <v>0</v>
      </c>
      <c r="F82" s="375">
        <v>39052</v>
      </c>
      <c r="G82" s="376" t="s">
        <v>291</v>
      </c>
      <c r="H82" s="374"/>
      <c r="I82" s="374"/>
    </row>
    <row r="83" spans="1:9" s="378" customFormat="1" ht="14.25" customHeight="1">
      <c r="A83" s="374">
        <v>16</v>
      </c>
      <c r="B83" s="348" t="s">
        <v>762</v>
      </c>
      <c r="C83" s="339">
        <v>12358.08</v>
      </c>
      <c r="D83" s="339">
        <v>12358.08</v>
      </c>
      <c r="E83" s="340">
        <v>0</v>
      </c>
      <c r="F83" s="375">
        <v>37503</v>
      </c>
      <c r="G83" s="376" t="s">
        <v>291</v>
      </c>
      <c r="H83" s="374"/>
      <c r="I83" s="374"/>
    </row>
    <row r="84" spans="1:9" s="378" customFormat="1" ht="14.25" customHeight="1">
      <c r="A84" s="374">
        <v>17</v>
      </c>
      <c r="B84" s="348" t="s">
        <v>304</v>
      </c>
      <c r="C84" s="339">
        <v>16116</v>
      </c>
      <c r="D84" s="339">
        <v>16116</v>
      </c>
      <c r="E84" s="340">
        <v>0</v>
      </c>
      <c r="F84" s="375">
        <v>39052</v>
      </c>
      <c r="G84" s="376" t="s">
        <v>291</v>
      </c>
      <c r="H84" s="374"/>
      <c r="I84" s="374"/>
    </row>
    <row r="85" spans="1:9" s="378" customFormat="1" ht="14.25" customHeight="1">
      <c r="A85" s="374">
        <v>18</v>
      </c>
      <c r="B85" s="348" t="s">
        <v>290</v>
      </c>
      <c r="C85" s="339">
        <v>9970</v>
      </c>
      <c r="D85" s="339">
        <v>9970</v>
      </c>
      <c r="E85" s="340">
        <v>0</v>
      </c>
      <c r="F85" s="375">
        <v>42653</v>
      </c>
      <c r="G85" s="376" t="s">
        <v>291</v>
      </c>
      <c r="H85" s="374"/>
      <c r="I85" s="374"/>
    </row>
    <row r="86" spans="1:9" s="378" customFormat="1" ht="14.25" customHeight="1">
      <c r="A86" s="374">
        <v>19</v>
      </c>
      <c r="B86" s="348" t="s">
        <v>303</v>
      </c>
      <c r="C86" s="339">
        <v>18800</v>
      </c>
      <c r="D86" s="339">
        <v>18800</v>
      </c>
      <c r="E86" s="340">
        <v>0</v>
      </c>
      <c r="F86" s="375">
        <v>40543</v>
      </c>
      <c r="G86" s="376" t="s">
        <v>291</v>
      </c>
      <c r="H86" s="374"/>
      <c r="I86" s="374"/>
    </row>
    <row r="87" spans="1:9" s="378" customFormat="1" ht="14.25" customHeight="1">
      <c r="A87" s="374">
        <v>20</v>
      </c>
      <c r="B87" s="348" t="s">
        <v>315</v>
      </c>
      <c r="C87" s="339">
        <v>3600</v>
      </c>
      <c r="D87" s="339">
        <v>3600</v>
      </c>
      <c r="E87" s="340">
        <v>0</v>
      </c>
      <c r="F87" s="375">
        <v>42653</v>
      </c>
      <c r="G87" s="376" t="s">
        <v>291</v>
      </c>
      <c r="H87" s="374"/>
      <c r="I87" s="374"/>
    </row>
    <row r="88" spans="1:9" s="378" customFormat="1" ht="14.25" customHeight="1">
      <c r="A88" s="374">
        <v>21</v>
      </c>
      <c r="B88" s="348" t="s">
        <v>302</v>
      </c>
      <c r="C88" s="339">
        <v>10000</v>
      </c>
      <c r="D88" s="339">
        <v>10000</v>
      </c>
      <c r="E88" s="340">
        <v>0</v>
      </c>
      <c r="F88" s="375">
        <v>39458</v>
      </c>
      <c r="G88" s="376" t="s">
        <v>291</v>
      </c>
      <c r="H88" s="374"/>
      <c r="I88" s="374"/>
    </row>
    <row r="89" spans="1:9" s="378" customFormat="1" ht="14.25" customHeight="1">
      <c r="A89" s="374">
        <v>22</v>
      </c>
      <c r="B89" s="348" t="s">
        <v>301</v>
      </c>
      <c r="C89" s="339">
        <v>10270</v>
      </c>
      <c r="D89" s="339">
        <v>10270</v>
      </c>
      <c r="E89" s="340">
        <v>0</v>
      </c>
      <c r="F89" s="375">
        <v>40543</v>
      </c>
      <c r="G89" s="376" t="s">
        <v>291</v>
      </c>
      <c r="H89" s="374"/>
      <c r="I89" s="374"/>
    </row>
    <row r="90" spans="1:9" s="378" customFormat="1" ht="14.25" customHeight="1">
      <c r="A90" s="374">
        <v>23</v>
      </c>
      <c r="B90" s="348" t="s">
        <v>265</v>
      </c>
      <c r="C90" s="339">
        <v>10650</v>
      </c>
      <c r="D90" s="339">
        <v>10650</v>
      </c>
      <c r="E90" s="340">
        <v>0</v>
      </c>
      <c r="F90" s="375">
        <v>41177</v>
      </c>
      <c r="G90" s="376" t="s">
        <v>291</v>
      </c>
      <c r="H90" s="374"/>
      <c r="I90" s="374"/>
    </row>
    <row r="91" spans="1:9" s="378" customFormat="1" ht="14.25" customHeight="1">
      <c r="A91" s="374">
        <v>24</v>
      </c>
      <c r="B91" s="348" t="s">
        <v>300</v>
      </c>
      <c r="C91" s="339">
        <v>10300</v>
      </c>
      <c r="D91" s="339">
        <v>10300</v>
      </c>
      <c r="E91" s="340">
        <v>0</v>
      </c>
      <c r="F91" s="375">
        <v>39709</v>
      </c>
      <c r="G91" s="376" t="s">
        <v>291</v>
      </c>
      <c r="H91" s="374"/>
      <c r="I91" s="374"/>
    </row>
    <row r="92" spans="1:9" s="378" customFormat="1" ht="14.25" customHeight="1">
      <c r="A92" s="374">
        <v>25</v>
      </c>
      <c r="B92" s="348" t="s">
        <v>300</v>
      </c>
      <c r="C92" s="339">
        <v>7056</v>
      </c>
      <c r="D92" s="339">
        <v>7056</v>
      </c>
      <c r="E92" s="340">
        <v>0</v>
      </c>
      <c r="F92" s="375">
        <v>39387</v>
      </c>
      <c r="G92" s="376" t="s">
        <v>291</v>
      </c>
      <c r="H92" s="374"/>
      <c r="I92" s="374"/>
    </row>
    <row r="93" spans="1:9" s="378" customFormat="1" ht="14.25" customHeight="1">
      <c r="A93" s="374">
        <v>26</v>
      </c>
      <c r="B93" s="348" t="s">
        <v>313</v>
      </c>
      <c r="C93" s="339">
        <v>5310</v>
      </c>
      <c r="D93" s="339">
        <v>5310</v>
      </c>
      <c r="E93" s="340">
        <v>0</v>
      </c>
      <c r="F93" s="375">
        <v>42653</v>
      </c>
      <c r="G93" s="376" t="s">
        <v>291</v>
      </c>
      <c r="H93" s="374"/>
      <c r="I93" s="374"/>
    </row>
    <row r="94" spans="1:9" s="378" customFormat="1" ht="14.25" customHeight="1">
      <c r="A94" s="374">
        <v>27</v>
      </c>
      <c r="B94" s="348" t="s">
        <v>295</v>
      </c>
      <c r="C94" s="339">
        <v>8800</v>
      </c>
      <c r="D94" s="339">
        <v>8800</v>
      </c>
      <c r="E94" s="340">
        <v>0</v>
      </c>
      <c r="F94" s="375"/>
      <c r="G94" s="376" t="s">
        <v>291</v>
      </c>
      <c r="H94" s="374"/>
      <c r="I94" s="374"/>
    </row>
    <row r="95" spans="1:9" s="378" customFormat="1" ht="14.25" customHeight="1">
      <c r="A95" s="374">
        <v>28</v>
      </c>
      <c r="B95" s="348" t="s">
        <v>299</v>
      </c>
      <c r="C95" s="339">
        <v>7820</v>
      </c>
      <c r="D95" s="339">
        <v>7820</v>
      </c>
      <c r="E95" s="340">
        <v>0</v>
      </c>
      <c r="F95" s="375">
        <v>39234</v>
      </c>
      <c r="G95" s="376" t="s">
        <v>291</v>
      </c>
      <c r="H95" s="374"/>
      <c r="I95" s="374"/>
    </row>
    <row r="96" spans="1:9" s="378" customFormat="1" ht="14.25" customHeight="1">
      <c r="A96" s="374">
        <v>29</v>
      </c>
      <c r="B96" s="348" t="s">
        <v>298</v>
      </c>
      <c r="C96" s="339">
        <v>13395.22</v>
      </c>
      <c r="D96" s="339">
        <v>13395.22</v>
      </c>
      <c r="E96" s="340">
        <v>0</v>
      </c>
      <c r="F96" s="375">
        <v>38737</v>
      </c>
      <c r="G96" s="376" t="s">
        <v>291</v>
      </c>
      <c r="H96" s="374"/>
      <c r="I96" s="374"/>
    </row>
    <row r="97" spans="1:9" s="378" customFormat="1" ht="14.25" customHeight="1">
      <c r="A97" s="374">
        <v>30</v>
      </c>
      <c r="B97" s="348" t="s">
        <v>297</v>
      </c>
      <c r="C97" s="339">
        <v>14000</v>
      </c>
      <c r="D97" s="339">
        <v>14000</v>
      </c>
      <c r="E97" s="340">
        <v>0</v>
      </c>
      <c r="F97" s="375">
        <v>39458</v>
      </c>
      <c r="G97" s="376" t="s">
        <v>291</v>
      </c>
      <c r="H97" s="374"/>
      <c r="I97" s="374"/>
    </row>
    <row r="98" spans="1:9" s="378" customFormat="1" ht="14.25" customHeight="1">
      <c r="A98" s="374">
        <v>31</v>
      </c>
      <c r="B98" s="348" t="s">
        <v>296</v>
      </c>
      <c r="C98" s="339">
        <v>33071.46</v>
      </c>
      <c r="D98" s="339">
        <v>33071.46</v>
      </c>
      <c r="E98" s="340">
        <v>0</v>
      </c>
      <c r="F98" s="375">
        <v>39052</v>
      </c>
      <c r="G98" s="376" t="s">
        <v>291</v>
      </c>
      <c r="H98" s="374"/>
      <c r="I98" s="374"/>
    </row>
    <row r="99" spans="1:9" s="378" customFormat="1" ht="14.25" customHeight="1">
      <c r="A99" s="417"/>
      <c r="B99" s="345"/>
      <c r="C99" s="346"/>
      <c r="D99" s="346"/>
      <c r="E99" s="347"/>
      <c r="F99" s="418"/>
      <c r="G99" s="419"/>
      <c r="H99" s="422"/>
      <c r="I99" s="379"/>
    </row>
    <row r="100" spans="1:9" s="378" customFormat="1" ht="14.25" customHeight="1">
      <c r="A100" s="979" t="s">
        <v>317</v>
      </c>
      <c r="B100" s="985"/>
      <c r="C100" s="985"/>
      <c r="D100" s="985"/>
      <c r="E100" s="985"/>
      <c r="F100" s="985"/>
      <c r="G100" s="985"/>
      <c r="H100" s="985"/>
      <c r="I100" s="986"/>
    </row>
    <row r="101" spans="1:9" s="378" customFormat="1" ht="14.25" customHeight="1">
      <c r="A101" s="374">
        <v>1</v>
      </c>
      <c r="B101" s="348" t="s">
        <v>322</v>
      </c>
      <c r="C101" s="339">
        <v>7990</v>
      </c>
      <c r="D101" s="339">
        <v>7990</v>
      </c>
      <c r="E101" s="340">
        <v>0</v>
      </c>
      <c r="F101" s="375">
        <v>41500</v>
      </c>
      <c r="G101" s="376" t="s">
        <v>317</v>
      </c>
      <c r="H101" s="374"/>
      <c r="I101" s="374"/>
    </row>
    <row r="102" spans="1:9" s="378" customFormat="1" ht="14.25" customHeight="1">
      <c r="A102" s="374">
        <v>2</v>
      </c>
      <c r="B102" s="348" t="s">
        <v>2354</v>
      </c>
      <c r="C102" s="339">
        <v>13750</v>
      </c>
      <c r="D102" s="339">
        <v>13750</v>
      </c>
      <c r="E102" s="340">
        <v>0</v>
      </c>
      <c r="F102" s="375">
        <v>43090</v>
      </c>
      <c r="G102" s="376" t="s">
        <v>317</v>
      </c>
      <c r="H102" s="374"/>
      <c r="I102" s="374"/>
    </row>
    <row r="103" spans="1:9" s="378" customFormat="1" ht="14.25" customHeight="1">
      <c r="A103" s="374">
        <v>3</v>
      </c>
      <c r="B103" s="348" t="s">
        <v>326</v>
      </c>
      <c r="C103" s="339">
        <v>6500</v>
      </c>
      <c r="D103" s="339">
        <v>6500</v>
      </c>
      <c r="E103" s="340">
        <v>0</v>
      </c>
      <c r="F103" s="375">
        <v>41857</v>
      </c>
      <c r="G103" s="376" t="s">
        <v>317</v>
      </c>
      <c r="H103" s="374"/>
      <c r="I103" s="374"/>
    </row>
    <row r="104" spans="1:9" s="378" customFormat="1" ht="14.25" customHeight="1">
      <c r="A104" s="374">
        <v>4</v>
      </c>
      <c r="B104" s="348" t="s">
        <v>2355</v>
      </c>
      <c r="C104" s="339">
        <v>3500</v>
      </c>
      <c r="D104" s="339">
        <v>3500</v>
      </c>
      <c r="E104" s="340">
        <v>0</v>
      </c>
      <c r="F104" s="375">
        <v>43080</v>
      </c>
      <c r="G104" s="376" t="s">
        <v>317</v>
      </c>
      <c r="H104" s="374"/>
      <c r="I104" s="374"/>
    </row>
    <row r="105" spans="1:9" s="378" customFormat="1" ht="14.25" customHeight="1">
      <c r="A105" s="374">
        <v>5</v>
      </c>
      <c r="B105" s="348" t="s">
        <v>267</v>
      </c>
      <c r="C105" s="339">
        <v>12240</v>
      </c>
      <c r="D105" s="339">
        <v>12240</v>
      </c>
      <c r="E105" s="340">
        <v>0</v>
      </c>
      <c r="F105" s="375">
        <v>38737</v>
      </c>
      <c r="G105" s="376" t="s">
        <v>317</v>
      </c>
      <c r="H105" s="374"/>
      <c r="I105" s="374"/>
    </row>
    <row r="106" spans="1:9" s="378" customFormat="1" ht="14.25" customHeight="1">
      <c r="A106" s="374">
        <v>6</v>
      </c>
      <c r="B106" s="348" t="s">
        <v>324</v>
      </c>
      <c r="C106" s="339">
        <v>12600</v>
      </c>
      <c r="D106" s="339">
        <v>12600</v>
      </c>
      <c r="E106" s="340">
        <v>0</v>
      </c>
      <c r="F106" s="375">
        <v>41572</v>
      </c>
      <c r="G106" s="376" t="s">
        <v>317</v>
      </c>
      <c r="H106" s="374"/>
      <c r="I106" s="374"/>
    </row>
    <row r="107" spans="1:9" s="378" customFormat="1" ht="14.25" customHeight="1">
      <c r="A107" s="374">
        <v>7</v>
      </c>
      <c r="B107" s="348" t="s">
        <v>319</v>
      </c>
      <c r="C107" s="339">
        <v>7280</v>
      </c>
      <c r="D107" s="339">
        <v>7280</v>
      </c>
      <c r="E107" s="340">
        <v>0</v>
      </c>
      <c r="F107" s="375">
        <v>41906</v>
      </c>
      <c r="G107" s="376" t="s">
        <v>317</v>
      </c>
      <c r="H107" s="374"/>
      <c r="I107" s="374"/>
    </row>
    <row r="108" spans="1:9" s="378" customFormat="1" ht="14.25" customHeight="1">
      <c r="A108" s="374">
        <v>8</v>
      </c>
      <c r="B108" s="348" t="s">
        <v>320</v>
      </c>
      <c r="C108" s="339">
        <v>8240</v>
      </c>
      <c r="D108" s="339">
        <v>8240</v>
      </c>
      <c r="E108" s="340">
        <v>0</v>
      </c>
      <c r="F108" s="375">
        <v>41178</v>
      </c>
      <c r="G108" s="376" t="s">
        <v>317</v>
      </c>
      <c r="H108" s="374"/>
      <c r="I108" s="374"/>
    </row>
    <row r="109" spans="1:9" s="378" customFormat="1" ht="14.25" customHeight="1">
      <c r="A109" s="374">
        <v>9</v>
      </c>
      <c r="B109" s="348" t="s">
        <v>294</v>
      </c>
      <c r="C109" s="339">
        <v>8600</v>
      </c>
      <c r="D109" s="339">
        <v>8600</v>
      </c>
      <c r="E109" s="340">
        <v>0</v>
      </c>
      <c r="F109" s="375">
        <v>42234</v>
      </c>
      <c r="G109" s="376" t="s">
        <v>317</v>
      </c>
      <c r="H109" s="374"/>
      <c r="I109" s="374"/>
    </row>
    <row r="110" spans="1:9" s="378" customFormat="1" ht="14.25" customHeight="1">
      <c r="A110" s="374">
        <v>10</v>
      </c>
      <c r="B110" s="348" t="s">
        <v>325</v>
      </c>
      <c r="C110" s="339">
        <v>12200</v>
      </c>
      <c r="D110" s="339">
        <v>12200</v>
      </c>
      <c r="E110" s="340">
        <v>0</v>
      </c>
      <c r="F110" s="375">
        <v>41631</v>
      </c>
      <c r="G110" s="376" t="s">
        <v>317</v>
      </c>
      <c r="H110" s="374"/>
      <c r="I110" s="374"/>
    </row>
    <row r="111" spans="1:9" s="378" customFormat="1" ht="14.25" customHeight="1">
      <c r="A111" s="374">
        <v>11</v>
      </c>
      <c r="B111" s="348" t="s">
        <v>293</v>
      </c>
      <c r="C111" s="339">
        <v>26500</v>
      </c>
      <c r="D111" s="339">
        <v>26500</v>
      </c>
      <c r="E111" s="340">
        <v>0</v>
      </c>
      <c r="F111" s="375">
        <v>42234</v>
      </c>
      <c r="G111" s="376" t="s">
        <v>317</v>
      </c>
      <c r="H111" s="374"/>
      <c r="I111" s="374"/>
    </row>
    <row r="112" spans="1:9" s="378" customFormat="1" ht="14.25" customHeight="1">
      <c r="A112" s="374">
        <v>12</v>
      </c>
      <c r="B112" s="348" t="s">
        <v>279</v>
      </c>
      <c r="C112" s="339">
        <v>8110.22</v>
      </c>
      <c r="D112" s="339">
        <v>8110.22</v>
      </c>
      <c r="E112" s="340">
        <v>0</v>
      </c>
      <c r="F112" s="375">
        <v>38737</v>
      </c>
      <c r="G112" s="376" t="s">
        <v>317</v>
      </c>
      <c r="H112" s="374"/>
      <c r="I112" s="374"/>
    </row>
    <row r="113" spans="1:9" s="378" customFormat="1" ht="14.25" customHeight="1">
      <c r="A113" s="374">
        <v>13</v>
      </c>
      <c r="B113" s="348" t="s">
        <v>2596</v>
      </c>
      <c r="C113" s="339">
        <v>5696</v>
      </c>
      <c r="D113" s="339">
        <v>5696</v>
      </c>
      <c r="E113" s="340">
        <v>0</v>
      </c>
      <c r="F113" s="375">
        <v>43089</v>
      </c>
      <c r="G113" s="376" t="s">
        <v>317</v>
      </c>
      <c r="H113" s="374"/>
      <c r="I113" s="374"/>
    </row>
    <row r="114" spans="1:9" s="378" customFormat="1" ht="14.25" customHeight="1">
      <c r="A114" s="374">
        <v>14</v>
      </c>
      <c r="B114" s="348" t="s">
        <v>329</v>
      </c>
      <c r="C114" s="339">
        <v>8160</v>
      </c>
      <c r="D114" s="339">
        <v>8160</v>
      </c>
      <c r="E114" s="340">
        <v>0</v>
      </c>
      <c r="F114" s="375">
        <v>39052</v>
      </c>
      <c r="G114" s="376" t="s">
        <v>317</v>
      </c>
      <c r="H114" s="374"/>
      <c r="I114" s="374"/>
    </row>
    <row r="115" spans="1:9" s="378" customFormat="1" ht="14.25" customHeight="1">
      <c r="A115" s="374">
        <v>15</v>
      </c>
      <c r="B115" s="348" t="s">
        <v>332</v>
      </c>
      <c r="C115" s="339">
        <v>25850</v>
      </c>
      <c r="D115" s="339">
        <v>25850</v>
      </c>
      <c r="E115" s="340">
        <v>0</v>
      </c>
      <c r="F115" s="375">
        <v>42405</v>
      </c>
      <c r="G115" s="376" t="s">
        <v>317</v>
      </c>
      <c r="H115" s="374"/>
      <c r="I115" s="374"/>
    </row>
    <row r="116" spans="1:9" s="378" customFormat="1" ht="14.25" customHeight="1">
      <c r="A116" s="374">
        <v>16</v>
      </c>
      <c r="B116" s="348" t="s">
        <v>2597</v>
      </c>
      <c r="C116" s="339">
        <v>3565</v>
      </c>
      <c r="D116" s="339">
        <v>3565</v>
      </c>
      <c r="E116" s="340">
        <v>0</v>
      </c>
      <c r="F116" s="375">
        <v>43090</v>
      </c>
      <c r="G116" s="376" t="s">
        <v>317</v>
      </c>
      <c r="H116" s="374"/>
      <c r="I116" s="374"/>
    </row>
    <row r="117" spans="1:9" s="378" customFormat="1" ht="14.25" customHeight="1">
      <c r="A117" s="374">
        <v>17</v>
      </c>
      <c r="B117" s="423" t="s">
        <v>318</v>
      </c>
      <c r="C117" s="339">
        <v>6018</v>
      </c>
      <c r="D117" s="339">
        <v>6018</v>
      </c>
      <c r="E117" s="340">
        <v>0</v>
      </c>
      <c r="F117" s="375">
        <v>41906</v>
      </c>
      <c r="G117" s="376" t="s">
        <v>317</v>
      </c>
      <c r="H117" s="374"/>
      <c r="I117" s="374"/>
    </row>
    <row r="118" spans="1:9" s="378" customFormat="1" ht="14.25" customHeight="1">
      <c r="A118" s="374">
        <v>18</v>
      </c>
      <c r="B118" s="423" t="s">
        <v>2598</v>
      </c>
      <c r="C118" s="339">
        <v>9965</v>
      </c>
      <c r="D118" s="339">
        <v>9965</v>
      </c>
      <c r="E118" s="340">
        <v>0</v>
      </c>
      <c r="F118" s="375">
        <v>43080</v>
      </c>
      <c r="G118" s="376" t="s">
        <v>317</v>
      </c>
      <c r="H118" s="374"/>
      <c r="I118" s="374"/>
    </row>
    <row r="119" spans="1:9" s="378" customFormat="1" ht="14.25" customHeight="1">
      <c r="A119" s="374">
        <v>19</v>
      </c>
      <c r="B119" s="348" t="s">
        <v>2356</v>
      </c>
      <c r="C119" s="339">
        <v>3560</v>
      </c>
      <c r="D119" s="339">
        <v>3560</v>
      </c>
      <c r="E119" s="340">
        <v>0</v>
      </c>
      <c r="F119" s="375">
        <v>43089</v>
      </c>
      <c r="G119" s="376" t="s">
        <v>317</v>
      </c>
      <c r="H119" s="374"/>
      <c r="I119" s="374"/>
    </row>
    <row r="120" spans="1:9" s="378" customFormat="1" ht="14.25" customHeight="1">
      <c r="A120" s="374">
        <v>20</v>
      </c>
      <c r="B120" s="348" t="s">
        <v>328</v>
      </c>
      <c r="C120" s="339">
        <v>6232.2</v>
      </c>
      <c r="D120" s="339">
        <v>6232.2</v>
      </c>
      <c r="E120" s="340">
        <v>0</v>
      </c>
      <c r="F120" s="375">
        <v>38737</v>
      </c>
      <c r="G120" s="376" t="s">
        <v>317</v>
      </c>
      <c r="H120" s="374"/>
      <c r="I120" s="374"/>
    </row>
    <row r="121" spans="1:9" s="378" customFormat="1" ht="14.25" customHeight="1">
      <c r="A121" s="374">
        <v>21</v>
      </c>
      <c r="B121" s="348" t="s">
        <v>323</v>
      </c>
      <c r="C121" s="339">
        <v>11620</v>
      </c>
      <c r="D121" s="339">
        <v>11620</v>
      </c>
      <c r="E121" s="340">
        <v>0</v>
      </c>
      <c r="F121" s="375">
        <v>41533</v>
      </c>
      <c r="G121" s="376" t="s">
        <v>317</v>
      </c>
      <c r="H121" s="374"/>
      <c r="I121" s="374"/>
    </row>
    <row r="122" spans="1:9" s="378" customFormat="1" ht="14.25" customHeight="1">
      <c r="A122" s="374">
        <v>22</v>
      </c>
      <c r="B122" s="348" t="s">
        <v>333</v>
      </c>
      <c r="C122" s="339">
        <v>4900</v>
      </c>
      <c r="D122" s="339">
        <v>4900</v>
      </c>
      <c r="E122" s="340">
        <v>0</v>
      </c>
      <c r="F122" s="375">
        <v>41395</v>
      </c>
      <c r="G122" s="376" t="s">
        <v>317</v>
      </c>
      <c r="H122" s="374"/>
      <c r="I122" s="374"/>
    </row>
    <row r="123" spans="1:9" s="378" customFormat="1" ht="14.25" customHeight="1">
      <c r="A123" s="374">
        <v>23</v>
      </c>
      <c r="B123" s="423" t="s">
        <v>327</v>
      </c>
      <c r="C123" s="339">
        <v>3500</v>
      </c>
      <c r="D123" s="339">
        <v>3500</v>
      </c>
      <c r="E123" s="340">
        <v>0</v>
      </c>
      <c r="F123" s="375">
        <v>39632</v>
      </c>
      <c r="G123" s="376" t="s">
        <v>317</v>
      </c>
      <c r="H123" s="374"/>
      <c r="I123" s="374"/>
    </row>
    <row r="124" spans="1:9" s="378" customFormat="1" ht="14.25" customHeight="1">
      <c r="A124" s="374">
        <v>24</v>
      </c>
      <c r="B124" s="348" t="s">
        <v>335</v>
      </c>
      <c r="C124" s="339">
        <v>4125.8999999999996</v>
      </c>
      <c r="D124" s="339">
        <v>4125.8999999999996</v>
      </c>
      <c r="E124" s="340">
        <v>0</v>
      </c>
      <c r="F124" s="375">
        <v>38737</v>
      </c>
      <c r="G124" s="376" t="s">
        <v>317</v>
      </c>
      <c r="H124" s="374"/>
      <c r="I124" s="374"/>
    </row>
    <row r="125" spans="1:9" s="378" customFormat="1" ht="14.25" customHeight="1">
      <c r="A125" s="374">
        <v>25</v>
      </c>
      <c r="B125" s="348" t="s">
        <v>321</v>
      </c>
      <c r="C125" s="339">
        <v>3800</v>
      </c>
      <c r="D125" s="339">
        <v>3800</v>
      </c>
      <c r="E125" s="340">
        <v>0</v>
      </c>
      <c r="F125" s="375">
        <v>41262</v>
      </c>
      <c r="G125" s="424" t="s">
        <v>317</v>
      </c>
      <c r="H125" s="374"/>
      <c r="I125" s="374"/>
    </row>
    <row r="126" spans="1:9" s="378" customFormat="1" ht="14.25" customHeight="1">
      <c r="A126" s="374">
        <v>26</v>
      </c>
      <c r="B126" s="348" t="s">
        <v>321</v>
      </c>
      <c r="C126" s="339">
        <v>3900</v>
      </c>
      <c r="D126" s="339">
        <v>3900</v>
      </c>
      <c r="E126" s="340">
        <v>0</v>
      </c>
      <c r="F126" s="375">
        <v>40802</v>
      </c>
      <c r="G126" s="424" t="s">
        <v>317</v>
      </c>
      <c r="H126" s="374"/>
      <c r="I126" s="374"/>
    </row>
    <row r="127" spans="1:9" s="378" customFormat="1" ht="14.25" customHeight="1">
      <c r="A127" s="374">
        <v>27</v>
      </c>
      <c r="B127" s="348" t="s">
        <v>321</v>
      </c>
      <c r="C127" s="339">
        <v>3900</v>
      </c>
      <c r="D127" s="339">
        <v>3900</v>
      </c>
      <c r="E127" s="340">
        <v>0</v>
      </c>
      <c r="F127" s="375">
        <v>40802</v>
      </c>
      <c r="G127" s="424" t="s">
        <v>317</v>
      </c>
      <c r="H127" s="374"/>
      <c r="I127" s="374"/>
    </row>
    <row r="128" spans="1:9" s="378" customFormat="1" ht="14.25" customHeight="1">
      <c r="A128" s="374">
        <v>28</v>
      </c>
      <c r="B128" s="348" t="s">
        <v>296</v>
      </c>
      <c r="C128" s="339">
        <v>27500</v>
      </c>
      <c r="D128" s="339">
        <v>27500</v>
      </c>
      <c r="E128" s="340">
        <v>0</v>
      </c>
      <c r="F128" s="375">
        <v>39356</v>
      </c>
      <c r="G128" s="424" t="s">
        <v>317</v>
      </c>
      <c r="H128" s="374"/>
      <c r="I128" s="374"/>
    </row>
    <row r="129" spans="1:9" s="378" customFormat="1" ht="14.25" customHeight="1">
      <c r="A129" s="374">
        <v>29</v>
      </c>
      <c r="B129" s="348" t="s">
        <v>2599</v>
      </c>
      <c r="C129" s="339">
        <v>5500</v>
      </c>
      <c r="D129" s="339">
        <v>5500</v>
      </c>
      <c r="E129" s="340">
        <v>0</v>
      </c>
      <c r="F129" s="375">
        <v>44118</v>
      </c>
      <c r="G129" s="424" t="s">
        <v>317</v>
      </c>
      <c r="H129" s="374"/>
      <c r="I129" s="374"/>
    </row>
    <row r="130" spans="1:9" s="378" customFormat="1" ht="14.25" customHeight="1">
      <c r="A130" s="374">
        <v>30</v>
      </c>
      <c r="B130" s="348" t="s">
        <v>2599</v>
      </c>
      <c r="C130" s="339">
        <v>5500</v>
      </c>
      <c r="D130" s="339">
        <v>5500</v>
      </c>
      <c r="E130" s="340">
        <v>0</v>
      </c>
      <c r="F130" s="375">
        <v>44118</v>
      </c>
      <c r="G130" s="424" t="s">
        <v>317</v>
      </c>
      <c r="H130" s="374"/>
      <c r="I130" s="374"/>
    </row>
    <row r="131" spans="1:9" s="378" customFormat="1" ht="14.25" customHeight="1">
      <c r="A131" s="374">
        <v>31</v>
      </c>
      <c r="B131" s="348" t="s">
        <v>762</v>
      </c>
      <c r="C131" s="339">
        <v>11209.8</v>
      </c>
      <c r="D131" s="339">
        <v>11209.8</v>
      </c>
      <c r="E131" s="340">
        <v>0</v>
      </c>
      <c r="F131" s="375">
        <v>43913</v>
      </c>
      <c r="G131" s="424" t="s">
        <v>317</v>
      </c>
      <c r="H131" s="374"/>
      <c r="I131" s="374"/>
    </row>
    <row r="132" spans="1:9" s="378" customFormat="1" ht="14.25" customHeight="1">
      <c r="A132" s="374">
        <v>32</v>
      </c>
      <c r="B132" s="349" t="s">
        <v>3476</v>
      </c>
      <c r="C132" s="339">
        <v>17197.2</v>
      </c>
      <c r="D132" s="339">
        <v>17197.202000000001</v>
      </c>
      <c r="E132" s="340">
        <v>0</v>
      </c>
      <c r="F132" s="375">
        <v>44560</v>
      </c>
      <c r="G132" s="424" t="s">
        <v>317</v>
      </c>
      <c r="H132" s="374"/>
      <c r="I132" s="374"/>
    </row>
    <row r="133" spans="1:9" s="378" customFormat="1" ht="14.25" customHeight="1">
      <c r="A133" s="374">
        <v>33</v>
      </c>
      <c r="B133" s="348" t="s">
        <v>2600</v>
      </c>
      <c r="C133" s="339">
        <v>27000</v>
      </c>
      <c r="D133" s="339">
        <v>27000</v>
      </c>
      <c r="E133" s="340">
        <v>0</v>
      </c>
      <c r="F133" s="375">
        <v>44085</v>
      </c>
      <c r="G133" s="424" t="s">
        <v>317</v>
      </c>
      <c r="H133" s="374"/>
      <c r="I133" s="374"/>
    </row>
    <row r="134" spans="1:9" s="378" customFormat="1" ht="14.25" customHeight="1">
      <c r="A134" s="374">
        <v>34</v>
      </c>
      <c r="B134" s="348" t="s">
        <v>334</v>
      </c>
      <c r="C134" s="339">
        <v>94238.24</v>
      </c>
      <c r="D134" s="350">
        <v>73662.080000000002</v>
      </c>
      <c r="E134" s="339">
        <f>C134-D134</f>
        <v>20576.160000000003</v>
      </c>
      <c r="F134" s="375">
        <v>38737</v>
      </c>
      <c r="G134" s="424" t="s">
        <v>317</v>
      </c>
      <c r="H134" s="374"/>
      <c r="I134" s="374"/>
    </row>
    <row r="135" spans="1:9" s="378" customFormat="1" ht="14.25" customHeight="1">
      <c r="A135" s="417"/>
      <c r="B135" s="345"/>
      <c r="C135" s="346"/>
      <c r="D135" s="346"/>
      <c r="E135" s="347"/>
      <c r="F135" s="418"/>
      <c r="G135" s="425"/>
      <c r="H135" s="422"/>
      <c r="I135" s="379"/>
    </row>
    <row r="136" spans="1:9" s="378" customFormat="1" ht="14.25" customHeight="1">
      <c r="A136" s="979" t="s">
        <v>336</v>
      </c>
      <c r="B136" s="985"/>
      <c r="C136" s="985"/>
      <c r="D136" s="985"/>
      <c r="E136" s="985"/>
      <c r="F136" s="985"/>
      <c r="G136" s="985"/>
      <c r="H136" s="985"/>
      <c r="I136" s="986"/>
    </row>
    <row r="137" spans="1:9" s="378" customFormat="1" ht="14.25" customHeight="1">
      <c r="A137" s="374">
        <v>1</v>
      </c>
      <c r="B137" s="348" t="s">
        <v>347</v>
      </c>
      <c r="C137" s="339">
        <v>6363</v>
      </c>
      <c r="D137" s="339">
        <v>6363</v>
      </c>
      <c r="E137" s="340">
        <v>0</v>
      </c>
      <c r="F137" s="375">
        <v>40483</v>
      </c>
      <c r="G137" s="376" t="s">
        <v>336</v>
      </c>
      <c r="H137" s="426"/>
      <c r="I137" s="374"/>
    </row>
    <row r="138" spans="1:9" s="378" customFormat="1" ht="14.25" customHeight="1">
      <c r="A138" s="374">
        <v>2</v>
      </c>
      <c r="B138" s="348" t="s">
        <v>346</v>
      </c>
      <c r="C138" s="339">
        <v>7383.6</v>
      </c>
      <c r="D138" s="339">
        <v>7383.6</v>
      </c>
      <c r="E138" s="340">
        <v>0</v>
      </c>
      <c r="F138" s="375">
        <v>40483</v>
      </c>
      <c r="G138" s="376" t="s">
        <v>336</v>
      </c>
      <c r="H138" s="374"/>
      <c r="I138" s="427"/>
    </row>
    <row r="139" spans="1:9" s="378" customFormat="1" ht="14.25" customHeight="1">
      <c r="A139" s="374">
        <v>3</v>
      </c>
      <c r="B139" s="348" t="s">
        <v>367</v>
      </c>
      <c r="C139" s="339">
        <v>3668.86</v>
      </c>
      <c r="D139" s="339">
        <v>3668.86</v>
      </c>
      <c r="E139" s="340">
        <v>0</v>
      </c>
      <c r="F139" s="375">
        <v>40483</v>
      </c>
      <c r="G139" s="376" t="s">
        <v>336</v>
      </c>
      <c r="H139" s="374"/>
      <c r="I139" s="374"/>
    </row>
    <row r="140" spans="1:9" s="378" customFormat="1" ht="14.25" customHeight="1">
      <c r="A140" s="428">
        <v>4</v>
      </c>
      <c r="B140" s="348" t="s">
        <v>326</v>
      </c>
      <c r="C140" s="339">
        <v>6500</v>
      </c>
      <c r="D140" s="339">
        <v>6500</v>
      </c>
      <c r="E140" s="340">
        <v>0</v>
      </c>
      <c r="F140" s="375">
        <v>41857</v>
      </c>
      <c r="G140" s="376" t="s">
        <v>336</v>
      </c>
      <c r="H140" s="374"/>
      <c r="I140" s="374"/>
    </row>
    <row r="141" spans="1:9" s="378" customFormat="1" ht="14.25" customHeight="1">
      <c r="A141" s="374">
        <v>5</v>
      </c>
      <c r="B141" s="348" t="s">
        <v>348</v>
      </c>
      <c r="C141" s="339">
        <v>8000</v>
      </c>
      <c r="D141" s="339">
        <v>8000</v>
      </c>
      <c r="E141" s="340">
        <v>0</v>
      </c>
      <c r="F141" s="375">
        <v>41043</v>
      </c>
      <c r="G141" s="376" t="s">
        <v>336</v>
      </c>
      <c r="H141" s="374"/>
      <c r="I141" s="374"/>
    </row>
    <row r="142" spans="1:9" s="378" customFormat="1" ht="14.25" customHeight="1">
      <c r="A142" s="374">
        <v>6</v>
      </c>
      <c r="B142" s="348" t="s">
        <v>366</v>
      </c>
      <c r="C142" s="339">
        <v>5550</v>
      </c>
      <c r="D142" s="339">
        <v>5550</v>
      </c>
      <c r="E142" s="340">
        <v>0</v>
      </c>
      <c r="F142" s="375">
        <v>40483</v>
      </c>
      <c r="G142" s="376" t="s">
        <v>336</v>
      </c>
      <c r="H142" s="374"/>
      <c r="I142" s="374"/>
    </row>
    <row r="143" spans="1:9" s="378" customFormat="1" ht="14.25" customHeight="1">
      <c r="A143" s="374">
        <v>7</v>
      </c>
      <c r="B143" s="348" t="s">
        <v>365</v>
      </c>
      <c r="C143" s="339">
        <v>5550</v>
      </c>
      <c r="D143" s="339">
        <v>5550</v>
      </c>
      <c r="E143" s="340">
        <v>0</v>
      </c>
      <c r="F143" s="375">
        <v>40483</v>
      </c>
      <c r="G143" s="376" t="s">
        <v>336</v>
      </c>
      <c r="H143" s="374"/>
      <c r="I143" s="374"/>
    </row>
    <row r="144" spans="1:9" s="378" customFormat="1" ht="14.25" customHeight="1">
      <c r="A144" s="374">
        <v>8</v>
      </c>
      <c r="B144" s="348" t="s">
        <v>364</v>
      </c>
      <c r="C144" s="339">
        <v>6700</v>
      </c>
      <c r="D144" s="339">
        <v>6700</v>
      </c>
      <c r="E144" s="340">
        <v>0</v>
      </c>
      <c r="F144" s="375">
        <v>40483</v>
      </c>
      <c r="G144" s="376" t="s">
        <v>336</v>
      </c>
      <c r="H144" s="374"/>
      <c r="I144" s="374"/>
    </row>
    <row r="145" spans="1:9" s="378" customFormat="1" ht="14.25" customHeight="1">
      <c r="A145" s="374">
        <v>9</v>
      </c>
      <c r="B145" s="348" t="s">
        <v>363</v>
      </c>
      <c r="C145" s="339">
        <v>8800</v>
      </c>
      <c r="D145" s="339">
        <v>8800</v>
      </c>
      <c r="E145" s="340">
        <v>0</v>
      </c>
      <c r="F145" s="375">
        <v>40483</v>
      </c>
      <c r="G145" s="376" t="s">
        <v>336</v>
      </c>
      <c r="H145" s="374"/>
      <c r="I145" s="374"/>
    </row>
    <row r="146" spans="1:9" s="378" customFormat="1" ht="14.25" customHeight="1">
      <c r="A146" s="374">
        <v>10</v>
      </c>
      <c r="B146" s="348" t="s">
        <v>361</v>
      </c>
      <c r="C146" s="339">
        <v>4460</v>
      </c>
      <c r="D146" s="339">
        <v>4460</v>
      </c>
      <c r="E146" s="340">
        <v>0</v>
      </c>
      <c r="F146" s="375">
        <v>40483</v>
      </c>
      <c r="G146" s="376" t="s">
        <v>336</v>
      </c>
      <c r="H146" s="374"/>
      <c r="I146" s="374"/>
    </row>
    <row r="147" spans="1:9" s="378" customFormat="1" ht="14.25" customHeight="1">
      <c r="A147" s="374">
        <v>11</v>
      </c>
      <c r="B147" s="348" t="s">
        <v>360</v>
      </c>
      <c r="C147" s="339">
        <v>4460</v>
      </c>
      <c r="D147" s="339">
        <v>4460</v>
      </c>
      <c r="E147" s="340">
        <v>0</v>
      </c>
      <c r="F147" s="375">
        <v>40483</v>
      </c>
      <c r="G147" s="376" t="s">
        <v>336</v>
      </c>
      <c r="H147" s="374"/>
      <c r="I147" s="374"/>
    </row>
    <row r="148" spans="1:9" s="378" customFormat="1" ht="14.25" customHeight="1">
      <c r="A148" s="374">
        <v>12</v>
      </c>
      <c r="B148" s="348" t="s">
        <v>362</v>
      </c>
      <c r="C148" s="339">
        <v>4460</v>
      </c>
      <c r="D148" s="339">
        <v>4460</v>
      </c>
      <c r="E148" s="340">
        <v>0</v>
      </c>
      <c r="F148" s="375">
        <v>40483</v>
      </c>
      <c r="G148" s="376" t="s">
        <v>336</v>
      </c>
      <c r="H148" s="374"/>
      <c r="I148" s="374"/>
    </row>
    <row r="149" spans="1:9" s="378" customFormat="1" ht="14.25" customHeight="1">
      <c r="A149" s="374">
        <v>13</v>
      </c>
      <c r="B149" s="348" t="s">
        <v>359</v>
      </c>
      <c r="C149" s="339">
        <v>4100</v>
      </c>
      <c r="D149" s="339">
        <v>4100</v>
      </c>
      <c r="E149" s="340">
        <v>0</v>
      </c>
      <c r="F149" s="375">
        <v>40483</v>
      </c>
      <c r="G149" s="376" t="s">
        <v>336</v>
      </c>
      <c r="H149" s="374"/>
      <c r="I149" s="374"/>
    </row>
    <row r="150" spans="1:9" s="378" customFormat="1" ht="14.25" customHeight="1">
      <c r="A150" s="374">
        <v>14</v>
      </c>
      <c r="B150" s="348" t="s">
        <v>337</v>
      </c>
      <c r="C150" s="339">
        <v>11960</v>
      </c>
      <c r="D150" s="339">
        <v>11960</v>
      </c>
      <c r="E150" s="340">
        <v>0</v>
      </c>
      <c r="F150" s="375">
        <v>41206</v>
      </c>
      <c r="G150" s="376" t="s">
        <v>336</v>
      </c>
      <c r="H150" s="374"/>
      <c r="I150" s="374"/>
    </row>
    <row r="151" spans="1:9" s="378" customFormat="1" ht="14.25" customHeight="1">
      <c r="A151" s="374">
        <v>15</v>
      </c>
      <c r="B151" s="348" t="s">
        <v>2601</v>
      </c>
      <c r="C151" s="339">
        <v>7300</v>
      </c>
      <c r="D151" s="339">
        <v>7300</v>
      </c>
      <c r="E151" s="340">
        <v>0</v>
      </c>
      <c r="F151" s="375">
        <v>41428</v>
      </c>
      <c r="G151" s="376" t="s">
        <v>336</v>
      </c>
      <c r="H151" s="374"/>
      <c r="I151" s="374"/>
    </row>
    <row r="152" spans="1:9" s="378" customFormat="1" ht="14.25" customHeight="1">
      <c r="A152" s="374">
        <v>16</v>
      </c>
      <c r="B152" s="348" t="s">
        <v>345</v>
      </c>
      <c r="C152" s="339">
        <v>16597.7</v>
      </c>
      <c r="D152" s="339">
        <v>16597.7</v>
      </c>
      <c r="E152" s="340">
        <v>0</v>
      </c>
      <c r="F152" s="375">
        <v>40483</v>
      </c>
      <c r="G152" s="376" t="s">
        <v>336</v>
      </c>
      <c r="H152" s="374"/>
      <c r="I152" s="374"/>
    </row>
    <row r="153" spans="1:9" s="378" customFormat="1" ht="14.25" customHeight="1">
      <c r="A153" s="374">
        <v>17</v>
      </c>
      <c r="B153" s="348" t="s">
        <v>331</v>
      </c>
      <c r="C153" s="339">
        <v>7300</v>
      </c>
      <c r="D153" s="339">
        <v>7300</v>
      </c>
      <c r="E153" s="340">
        <v>0</v>
      </c>
      <c r="F153" s="375">
        <v>41926</v>
      </c>
      <c r="G153" s="376" t="s">
        <v>336</v>
      </c>
      <c r="H153" s="374"/>
      <c r="I153" s="374"/>
    </row>
    <row r="154" spans="1:9" s="378" customFormat="1" ht="14.25" customHeight="1">
      <c r="A154" s="374">
        <v>18</v>
      </c>
      <c r="B154" s="348" t="s">
        <v>344</v>
      </c>
      <c r="C154" s="339">
        <v>11550</v>
      </c>
      <c r="D154" s="339">
        <v>11550</v>
      </c>
      <c r="E154" s="340">
        <v>0</v>
      </c>
      <c r="F154" s="375">
        <v>40483</v>
      </c>
      <c r="G154" s="376" t="s">
        <v>336</v>
      </c>
      <c r="H154" s="374"/>
      <c r="I154" s="374"/>
    </row>
    <row r="155" spans="1:9" s="378" customFormat="1" ht="14.25" customHeight="1">
      <c r="A155" s="374">
        <v>19</v>
      </c>
      <c r="B155" s="348" t="s">
        <v>339</v>
      </c>
      <c r="C155" s="339">
        <v>4575</v>
      </c>
      <c r="D155" s="339">
        <v>4575</v>
      </c>
      <c r="E155" s="340">
        <v>0</v>
      </c>
      <c r="F155" s="375">
        <v>40627</v>
      </c>
      <c r="G155" s="376" t="s">
        <v>336</v>
      </c>
      <c r="H155" s="374"/>
      <c r="I155" s="374"/>
    </row>
    <row r="156" spans="1:9" s="378" customFormat="1" ht="14.25" customHeight="1">
      <c r="A156" s="374">
        <v>20</v>
      </c>
      <c r="B156" s="348" t="s">
        <v>358</v>
      </c>
      <c r="C156" s="339">
        <v>5200</v>
      </c>
      <c r="D156" s="339">
        <v>5200</v>
      </c>
      <c r="E156" s="340">
        <v>0</v>
      </c>
      <c r="F156" s="375">
        <v>40483</v>
      </c>
      <c r="G156" s="376" t="s">
        <v>336</v>
      </c>
      <c r="H156" s="374"/>
      <c r="I156" s="374"/>
    </row>
    <row r="157" spans="1:9" s="378" customFormat="1" ht="14.25" customHeight="1">
      <c r="A157" s="374">
        <v>21</v>
      </c>
      <c r="B157" s="348" t="s">
        <v>2602</v>
      </c>
      <c r="C157" s="339">
        <v>7000</v>
      </c>
      <c r="D157" s="339">
        <v>7000</v>
      </c>
      <c r="E157" s="340">
        <v>0</v>
      </c>
      <c r="F157" s="375">
        <v>42945</v>
      </c>
      <c r="G157" s="376" t="s">
        <v>336</v>
      </c>
      <c r="H157" s="374"/>
      <c r="I157" s="374"/>
    </row>
    <row r="158" spans="1:9" s="378" customFormat="1" ht="14.25" customHeight="1">
      <c r="A158" s="374">
        <v>22</v>
      </c>
      <c r="B158" s="348" t="s">
        <v>518</v>
      </c>
      <c r="C158" s="339">
        <v>12358.08</v>
      </c>
      <c r="D158" s="339">
        <v>12358.08</v>
      </c>
      <c r="E158" s="340">
        <v>0</v>
      </c>
      <c r="F158" s="375">
        <v>37138</v>
      </c>
      <c r="G158" s="376" t="s">
        <v>336</v>
      </c>
      <c r="H158" s="374"/>
      <c r="I158" s="374"/>
    </row>
    <row r="159" spans="1:9" s="378" customFormat="1" ht="14.25" customHeight="1">
      <c r="A159" s="374">
        <v>23</v>
      </c>
      <c r="B159" s="348" t="s">
        <v>357</v>
      </c>
      <c r="C159" s="339">
        <v>5800</v>
      </c>
      <c r="D159" s="339">
        <v>5800</v>
      </c>
      <c r="E159" s="340">
        <v>0</v>
      </c>
      <c r="F159" s="375">
        <v>40483</v>
      </c>
      <c r="G159" s="376" t="s">
        <v>336</v>
      </c>
      <c r="H159" s="374"/>
      <c r="I159" s="374"/>
    </row>
    <row r="160" spans="1:9" s="378" customFormat="1" ht="14.25" customHeight="1">
      <c r="A160" s="374">
        <v>24</v>
      </c>
      <c r="B160" s="348" t="s">
        <v>349</v>
      </c>
      <c r="C160" s="339">
        <v>17950</v>
      </c>
      <c r="D160" s="339">
        <v>17950</v>
      </c>
      <c r="E160" s="340">
        <v>0</v>
      </c>
      <c r="F160" s="375">
        <v>42465</v>
      </c>
      <c r="G160" s="376" t="s">
        <v>336</v>
      </c>
      <c r="H160" s="374"/>
      <c r="I160" s="374"/>
    </row>
    <row r="161" spans="1:9" s="378" customFormat="1" ht="14.25" customHeight="1">
      <c r="A161" s="374">
        <v>25</v>
      </c>
      <c r="B161" s="348" t="s">
        <v>356</v>
      </c>
      <c r="C161" s="339">
        <v>4000</v>
      </c>
      <c r="D161" s="339">
        <v>4000</v>
      </c>
      <c r="E161" s="340">
        <v>0</v>
      </c>
      <c r="F161" s="375">
        <v>40483</v>
      </c>
      <c r="G161" s="376" t="s">
        <v>336</v>
      </c>
      <c r="H161" s="374"/>
      <c r="I161" s="374"/>
    </row>
    <row r="162" spans="1:9" s="378" customFormat="1" ht="14.25" customHeight="1">
      <c r="A162" s="374">
        <v>26</v>
      </c>
      <c r="B162" s="348" t="s">
        <v>355</v>
      </c>
      <c r="C162" s="339">
        <v>4200</v>
      </c>
      <c r="D162" s="339">
        <v>4200</v>
      </c>
      <c r="E162" s="340">
        <v>0</v>
      </c>
      <c r="F162" s="375">
        <v>40483</v>
      </c>
      <c r="G162" s="376" t="s">
        <v>336</v>
      </c>
      <c r="H162" s="374"/>
      <c r="I162" s="374"/>
    </row>
    <row r="163" spans="1:9" s="378" customFormat="1" ht="14.25" customHeight="1">
      <c r="A163" s="374">
        <v>27</v>
      </c>
      <c r="B163" s="348" t="s">
        <v>354</v>
      </c>
      <c r="C163" s="339">
        <v>3927</v>
      </c>
      <c r="D163" s="339">
        <v>3927</v>
      </c>
      <c r="E163" s="340">
        <v>0</v>
      </c>
      <c r="F163" s="375">
        <v>40267</v>
      </c>
      <c r="G163" s="376" t="s">
        <v>336</v>
      </c>
      <c r="H163" s="374"/>
      <c r="I163" s="374"/>
    </row>
    <row r="164" spans="1:9" s="378" customFormat="1" ht="14.25" customHeight="1">
      <c r="A164" s="374">
        <v>28</v>
      </c>
      <c r="B164" s="348" t="s">
        <v>354</v>
      </c>
      <c r="C164" s="339">
        <v>3927</v>
      </c>
      <c r="D164" s="339">
        <v>3927</v>
      </c>
      <c r="E164" s="340">
        <v>0</v>
      </c>
      <c r="F164" s="375">
        <v>40267</v>
      </c>
      <c r="G164" s="376" t="s">
        <v>336</v>
      </c>
      <c r="H164" s="374"/>
      <c r="I164" s="374"/>
    </row>
    <row r="165" spans="1:9" s="378" customFormat="1" ht="14.25" customHeight="1">
      <c r="A165" s="374">
        <v>29</v>
      </c>
      <c r="B165" s="348" t="s">
        <v>353</v>
      </c>
      <c r="C165" s="339">
        <v>3600</v>
      </c>
      <c r="D165" s="339">
        <v>3600</v>
      </c>
      <c r="E165" s="340">
        <v>0</v>
      </c>
      <c r="F165" s="375">
        <v>40483</v>
      </c>
      <c r="G165" s="376" t="s">
        <v>336</v>
      </c>
      <c r="H165" s="374"/>
      <c r="I165" s="374"/>
    </row>
    <row r="166" spans="1:9" s="378" customFormat="1" ht="14.25" customHeight="1">
      <c r="A166" s="374">
        <v>30</v>
      </c>
      <c r="B166" s="348" t="s">
        <v>338</v>
      </c>
      <c r="C166" s="339">
        <v>8990</v>
      </c>
      <c r="D166" s="339">
        <v>8990</v>
      </c>
      <c r="E166" s="340">
        <v>0</v>
      </c>
      <c r="F166" s="375">
        <v>41506</v>
      </c>
      <c r="G166" s="376" t="s">
        <v>336</v>
      </c>
      <c r="H166" s="374"/>
      <c r="I166" s="374"/>
    </row>
    <row r="167" spans="1:9" s="378" customFormat="1" ht="14.25" customHeight="1">
      <c r="A167" s="374">
        <v>31</v>
      </c>
      <c r="B167" s="348" t="s">
        <v>300</v>
      </c>
      <c r="C167" s="339">
        <v>7300</v>
      </c>
      <c r="D167" s="339">
        <v>7300</v>
      </c>
      <c r="E167" s="340">
        <v>0</v>
      </c>
      <c r="F167" s="375">
        <v>40483</v>
      </c>
      <c r="G167" s="376" t="s">
        <v>336</v>
      </c>
      <c r="H167" s="374"/>
      <c r="I167" s="374"/>
    </row>
    <row r="168" spans="1:9" s="378" customFormat="1" ht="14.25" customHeight="1">
      <c r="A168" s="374">
        <v>32</v>
      </c>
      <c r="B168" s="348" t="s">
        <v>343</v>
      </c>
      <c r="C168" s="339">
        <v>11600</v>
      </c>
      <c r="D168" s="339">
        <v>11600</v>
      </c>
      <c r="E168" s="340">
        <v>0</v>
      </c>
      <c r="F168" s="375">
        <v>40848</v>
      </c>
      <c r="G168" s="376" t="s">
        <v>336</v>
      </c>
      <c r="H168" s="374"/>
      <c r="I168" s="374"/>
    </row>
    <row r="169" spans="1:9" s="378" customFormat="1" ht="14.25" customHeight="1">
      <c r="A169" s="374">
        <v>33</v>
      </c>
      <c r="B169" s="348" t="s">
        <v>342</v>
      </c>
      <c r="C169" s="339">
        <v>3350.09</v>
      </c>
      <c r="D169" s="339">
        <v>3350.09</v>
      </c>
      <c r="E169" s="340">
        <v>0</v>
      </c>
      <c r="F169" s="375">
        <v>40483</v>
      </c>
      <c r="G169" s="376" t="s">
        <v>336</v>
      </c>
      <c r="H169" s="374"/>
      <c r="I169" s="374"/>
    </row>
    <row r="170" spans="1:9" s="378" customFormat="1" ht="14.25" customHeight="1">
      <c r="A170" s="374">
        <v>34</v>
      </c>
      <c r="B170" s="348" t="s">
        <v>352</v>
      </c>
      <c r="C170" s="339">
        <v>6317</v>
      </c>
      <c r="D170" s="339">
        <v>6317</v>
      </c>
      <c r="E170" s="340">
        <v>0</v>
      </c>
      <c r="F170" s="375">
        <v>40312</v>
      </c>
      <c r="G170" s="376" t="s">
        <v>336</v>
      </c>
      <c r="H170" s="374"/>
      <c r="I170" s="374"/>
    </row>
    <row r="171" spans="1:9" s="378" customFormat="1" ht="14.25" customHeight="1">
      <c r="A171" s="374">
        <v>35</v>
      </c>
      <c r="B171" s="348" t="s">
        <v>352</v>
      </c>
      <c r="C171" s="339">
        <v>6317</v>
      </c>
      <c r="D171" s="339">
        <v>6317</v>
      </c>
      <c r="E171" s="340">
        <v>0</v>
      </c>
      <c r="F171" s="375">
        <v>40312</v>
      </c>
      <c r="G171" s="376" t="s">
        <v>336</v>
      </c>
      <c r="H171" s="374"/>
      <c r="I171" s="374"/>
    </row>
    <row r="172" spans="1:9" s="378" customFormat="1" ht="14.25" customHeight="1">
      <c r="A172" s="374">
        <v>36</v>
      </c>
      <c r="B172" s="348" t="s">
        <v>352</v>
      </c>
      <c r="C172" s="339">
        <v>6317</v>
      </c>
      <c r="D172" s="339">
        <v>6317</v>
      </c>
      <c r="E172" s="340">
        <v>0</v>
      </c>
      <c r="F172" s="375">
        <v>40312</v>
      </c>
      <c r="G172" s="376" t="s">
        <v>336</v>
      </c>
      <c r="H172" s="374"/>
      <c r="I172" s="374"/>
    </row>
    <row r="173" spans="1:9" s="378" customFormat="1" ht="14.25" customHeight="1">
      <c r="A173" s="374">
        <v>37</v>
      </c>
      <c r="B173" s="348" t="s">
        <v>352</v>
      </c>
      <c r="C173" s="339">
        <v>6317</v>
      </c>
      <c r="D173" s="339">
        <v>6317</v>
      </c>
      <c r="E173" s="340">
        <v>0</v>
      </c>
      <c r="F173" s="375">
        <v>40312</v>
      </c>
      <c r="G173" s="376" t="s">
        <v>336</v>
      </c>
      <c r="H173" s="374"/>
      <c r="I173" s="374"/>
    </row>
    <row r="174" spans="1:9" s="378" customFormat="1" ht="14.25" customHeight="1">
      <c r="A174" s="374">
        <v>38</v>
      </c>
      <c r="B174" s="348" t="s">
        <v>352</v>
      </c>
      <c r="C174" s="339">
        <v>6317</v>
      </c>
      <c r="D174" s="339">
        <v>6317</v>
      </c>
      <c r="E174" s="340">
        <v>0</v>
      </c>
      <c r="F174" s="375">
        <v>40312</v>
      </c>
      <c r="G174" s="376" t="s">
        <v>336</v>
      </c>
      <c r="H174" s="374"/>
      <c r="I174" s="374"/>
    </row>
    <row r="175" spans="1:9" s="378" customFormat="1" ht="14.25" customHeight="1">
      <c r="A175" s="374">
        <v>39</v>
      </c>
      <c r="B175" s="348" t="s">
        <v>351</v>
      </c>
      <c r="C175" s="339">
        <v>5210</v>
      </c>
      <c r="D175" s="339">
        <v>5210</v>
      </c>
      <c r="E175" s="340">
        <v>0</v>
      </c>
      <c r="F175" s="375">
        <v>40483</v>
      </c>
      <c r="G175" s="376" t="s">
        <v>336</v>
      </c>
      <c r="H175" s="374"/>
      <c r="I175" s="374"/>
    </row>
    <row r="176" spans="1:9" s="378" customFormat="1" ht="14.25" customHeight="1">
      <c r="A176" s="374">
        <v>40</v>
      </c>
      <c r="B176" s="348" t="s">
        <v>350</v>
      </c>
      <c r="C176" s="339">
        <v>5544</v>
      </c>
      <c r="D176" s="339">
        <v>5544</v>
      </c>
      <c r="E176" s="340">
        <v>0</v>
      </c>
      <c r="F176" s="375">
        <v>40483</v>
      </c>
      <c r="G176" s="376" t="s">
        <v>336</v>
      </c>
      <c r="H176" s="374"/>
      <c r="I176" s="374"/>
    </row>
    <row r="177" spans="1:9" s="378" customFormat="1" ht="14.25" customHeight="1">
      <c r="A177" s="374">
        <v>41</v>
      </c>
      <c r="B177" s="348" t="s">
        <v>341</v>
      </c>
      <c r="C177" s="339">
        <v>9390.42</v>
      </c>
      <c r="D177" s="339">
        <v>9390.42</v>
      </c>
      <c r="E177" s="340">
        <v>0</v>
      </c>
      <c r="F177" s="375">
        <v>40483</v>
      </c>
      <c r="G177" s="376" t="s">
        <v>336</v>
      </c>
      <c r="H177" s="374"/>
      <c r="I177" s="374"/>
    </row>
    <row r="178" spans="1:9" s="378" customFormat="1" ht="14.25" customHeight="1">
      <c r="A178" s="374">
        <v>42</v>
      </c>
      <c r="B178" s="348" t="s">
        <v>340</v>
      </c>
      <c r="C178" s="339">
        <v>11196.9</v>
      </c>
      <c r="D178" s="339">
        <v>11196.9</v>
      </c>
      <c r="E178" s="340">
        <v>0</v>
      </c>
      <c r="F178" s="375">
        <v>40483</v>
      </c>
      <c r="G178" s="376" t="s">
        <v>336</v>
      </c>
      <c r="H178" s="374"/>
      <c r="I178" s="374"/>
    </row>
    <row r="179" spans="1:9" s="378" customFormat="1" ht="14.25" customHeight="1">
      <c r="A179" s="417"/>
      <c r="B179" s="345"/>
      <c r="C179" s="346"/>
      <c r="D179" s="346"/>
      <c r="E179" s="347"/>
      <c r="F179" s="418"/>
      <c r="G179" s="419"/>
      <c r="H179" s="422"/>
      <c r="I179" s="379"/>
    </row>
    <row r="180" spans="1:9" s="378" customFormat="1" ht="14.25" customHeight="1">
      <c r="A180" s="979" t="s">
        <v>369</v>
      </c>
      <c r="B180" s="985"/>
      <c r="C180" s="985"/>
      <c r="D180" s="985"/>
      <c r="E180" s="985"/>
      <c r="F180" s="985"/>
      <c r="G180" s="985"/>
      <c r="H180" s="985"/>
      <c r="I180" s="986"/>
    </row>
    <row r="181" spans="1:9" s="378" customFormat="1" ht="14.25" customHeight="1">
      <c r="A181" s="374">
        <v>1</v>
      </c>
      <c r="B181" s="348" t="s">
        <v>403</v>
      </c>
      <c r="C181" s="339">
        <v>16100.29</v>
      </c>
      <c r="D181" s="339">
        <v>16100.29</v>
      </c>
      <c r="E181" s="340">
        <v>0</v>
      </c>
      <c r="F181" s="375">
        <v>42318</v>
      </c>
      <c r="G181" s="376" t="s">
        <v>369</v>
      </c>
      <c r="H181" s="377" t="s">
        <v>3544</v>
      </c>
      <c r="I181" s="379"/>
    </row>
    <row r="182" spans="1:9" s="378" customFormat="1" ht="14.25" customHeight="1">
      <c r="A182" s="374">
        <v>2</v>
      </c>
      <c r="B182" s="348" t="s">
        <v>403</v>
      </c>
      <c r="C182" s="339">
        <v>16100.29</v>
      </c>
      <c r="D182" s="339">
        <v>16100.29</v>
      </c>
      <c r="E182" s="340">
        <v>0</v>
      </c>
      <c r="F182" s="375">
        <v>42318</v>
      </c>
      <c r="G182" s="376" t="s">
        <v>369</v>
      </c>
      <c r="H182" s="377" t="s">
        <v>3544</v>
      </c>
      <c r="I182" s="427"/>
    </row>
    <row r="183" spans="1:9" s="378" customFormat="1" ht="14.25" customHeight="1">
      <c r="A183" s="374">
        <v>3</v>
      </c>
      <c r="B183" s="348" t="s">
        <v>403</v>
      </c>
      <c r="C183" s="339">
        <v>16100.29</v>
      </c>
      <c r="D183" s="339">
        <v>16100.29</v>
      </c>
      <c r="E183" s="340">
        <v>0</v>
      </c>
      <c r="F183" s="375">
        <v>42318</v>
      </c>
      <c r="G183" s="376" t="s">
        <v>369</v>
      </c>
      <c r="H183" s="377" t="s">
        <v>3544</v>
      </c>
      <c r="I183" s="379"/>
    </row>
    <row r="184" spans="1:9" s="378" customFormat="1" ht="14.25" customHeight="1">
      <c r="A184" s="428">
        <v>4</v>
      </c>
      <c r="B184" s="348" t="s">
        <v>403</v>
      </c>
      <c r="C184" s="339">
        <v>16100.29</v>
      </c>
      <c r="D184" s="339">
        <v>16100.29</v>
      </c>
      <c r="E184" s="340">
        <v>0</v>
      </c>
      <c r="F184" s="375">
        <v>42318</v>
      </c>
      <c r="G184" s="376" t="s">
        <v>369</v>
      </c>
      <c r="H184" s="377" t="s">
        <v>3544</v>
      </c>
      <c r="I184" s="379"/>
    </row>
    <row r="185" spans="1:9" s="378" customFormat="1" ht="14.25" customHeight="1">
      <c r="A185" s="374">
        <v>5</v>
      </c>
      <c r="B185" s="348" t="s">
        <v>405</v>
      </c>
      <c r="C185" s="339">
        <v>5175</v>
      </c>
      <c r="D185" s="339">
        <v>5175</v>
      </c>
      <c r="E185" s="340">
        <v>0</v>
      </c>
      <c r="F185" s="375">
        <v>42318</v>
      </c>
      <c r="G185" s="376" t="s">
        <v>369</v>
      </c>
      <c r="H185" s="377" t="s">
        <v>3544</v>
      </c>
      <c r="I185" s="379"/>
    </row>
    <row r="186" spans="1:9" s="378" customFormat="1" ht="14.25" customHeight="1">
      <c r="A186" s="374">
        <v>6</v>
      </c>
      <c r="B186" s="348" t="s">
        <v>400</v>
      </c>
      <c r="C186" s="339">
        <v>11270.2</v>
      </c>
      <c r="D186" s="339">
        <v>11270.2</v>
      </c>
      <c r="E186" s="340">
        <v>0</v>
      </c>
      <c r="F186" s="375">
        <v>42318</v>
      </c>
      <c r="G186" s="376" t="s">
        <v>369</v>
      </c>
      <c r="H186" s="377" t="s">
        <v>3544</v>
      </c>
      <c r="I186" s="379"/>
    </row>
    <row r="187" spans="1:9" s="378" customFormat="1" ht="14.25" customHeight="1">
      <c r="A187" s="374">
        <v>7</v>
      </c>
      <c r="B187" s="348" t="s">
        <v>402</v>
      </c>
      <c r="C187" s="339">
        <v>14375</v>
      </c>
      <c r="D187" s="339">
        <v>14375</v>
      </c>
      <c r="E187" s="340">
        <v>0</v>
      </c>
      <c r="F187" s="375">
        <v>42318</v>
      </c>
      <c r="G187" s="376" t="s">
        <v>369</v>
      </c>
      <c r="H187" s="377" t="s">
        <v>3544</v>
      </c>
      <c r="I187" s="379"/>
    </row>
    <row r="188" spans="1:9" s="378" customFormat="1" ht="14.25" customHeight="1">
      <c r="A188" s="374">
        <v>8</v>
      </c>
      <c r="B188" s="348" t="s">
        <v>444</v>
      </c>
      <c r="C188" s="339">
        <v>31500</v>
      </c>
      <c r="D188" s="339">
        <v>31500</v>
      </c>
      <c r="E188" s="340">
        <v>0</v>
      </c>
      <c r="F188" s="375">
        <v>42318</v>
      </c>
      <c r="G188" s="376" t="s">
        <v>369</v>
      </c>
      <c r="H188" s="377" t="s">
        <v>3544</v>
      </c>
      <c r="I188" s="379"/>
    </row>
    <row r="189" spans="1:9" s="378" customFormat="1" ht="14.25" customHeight="1">
      <c r="A189" s="374">
        <v>9</v>
      </c>
      <c r="B189" s="348" t="s">
        <v>444</v>
      </c>
      <c r="C189" s="339">
        <v>31500</v>
      </c>
      <c r="D189" s="339">
        <v>31500</v>
      </c>
      <c r="E189" s="340">
        <v>0</v>
      </c>
      <c r="F189" s="375">
        <v>42318</v>
      </c>
      <c r="G189" s="376" t="s">
        <v>369</v>
      </c>
      <c r="H189" s="377" t="s">
        <v>3544</v>
      </c>
      <c r="I189" s="379"/>
    </row>
    <row r="190" spans="1:9" s="378" customFormat="1" ht="14.25" customHeight="1">
      <c r="A190" s="374">
        <v>10</v>
      </c>
      <c r="B190" s="348" t="s">
        <v>424</v>
      </c>
      <c r="C190" s="339">
        <v>25000</v>
      </c>
      <c r="D190" s="339">
        <v>25000</v>
      </c>
      <c r="E190" s="340">
        <v>0</v>
      </c>
      <c r="F190" s="375">
        <v>42318</v>
      </c>
      <c r="G190" s="376" t="s">
        <v>369</v>
      </c>
      <c r="H190" s="377" t="s">
        <v>3544</v>
      </c>
      <c r="I190" s="374"/>
    </row>
    <row r="191" spans="1:9" s="378" customFormat="1" ht="14.25" customHeight="1">
      <c r="A191" s="374">
        <v>11</v>
      </c>
      <c r="B191" s="348" t="s">
        <v>427</v>
      </c>
      <c r="C191" s="339">
        <v>7000</v>
      </c>
      <c r="D191" s="339">
        <v>7000</v>
      </c>
      <c r="E191" s="340">
        <v>0</v>
      </c>
      <c r="F191" s="375">
        <v>42318</v>
      </c>
      <c r="G191" s="376" t="s">
        <v>369</v>
      </c>
      <c r="H191" s="377" t="s">
        <v>3544</v>
      </c>
      <c r="I191" s="374"/>
    </row>
    <row r="192" spans="1:9" s="378" customFormat="1" ht="14.25" customHeight="1">
      <c r="A192" s="374">
        <v>12</v>
      </c>
      <c r="B192" s="348" t="s">
        <v>426</v>
      </c>
      <c r="C192" s="339">
        <v>8000</v>
      </c>
      <c r="D192" s="339">
        <v>8000</v>
      </c>
      <c r="E192" s="340">
        <v>0</v>
      </c>
      <c r="F192" s="375">
        <v>42318</v>
      </c>
      <c r="G192" s="376" t="s">
        <v>369</v>
      </c>
      <c r="H192" s="377" t="s">
        <v>3544</v>
      </c>
      <c r="I192" s="374"/>
    </row>
    <row r="193" spans="1:9" s="378" customFormat="1" ht="14.25" customHeight="1">
      <c r="A193" s="374">
        <v>13</v>
      </c>
      <c r="B193" s="348" t="s">
        <v>371</v>
      </c>
      <c r="C193" s="339">
        <v>11639</v>
      </c>
      <c r="D193" s="339">
        <v>11639</v>
      </c>
      <c r="E193" s="340">
        <v>0</v>
      </c>
      <c r="F193" s="375">
        <v>42156</v>
      </c>
      <c r="G193" s="376" t="s">
        <v>369</v>
      </c>
      <c r="H193" s="377" t="s">
        <v>3544</v>
      </c>
      <c r="I193" s="374"/>
    </row>
    <row r="194" spans="1:9" s="378" customFormat="1" ht="14.25" customHeight="1">
      <c r="A194" s="374">
        <v>14</v>
      </c>
      <c r="B194" s="348" t="s">
        <v>378</v>
      </c>
      <c r="C194" s="339">
        <v>8000</v>
      </c>
      <c r="D194" s="339">
        <v>8000</v>
      </c>
      <c r="E194" s="340">
        <v>0</v>
      </c>
      <c r="F194" s="375">
        <v>42318</v>
      </c>
      <c r="G194" s="376" t="s">
        <v>369</v>
      </c>
      <c r="H194" s="377" t="s">
        <v>3544</v>
      </c>
      <c r="I194" s="374"/>
    </row>
    <row r="195" spans="1:9" s="378" customFormat="1" ht="14.25" customHeight="1">
      <c r="A195" s="374">
        <v>15</v>
      </c>
      <c r="B195" s="348" t="s">
        <v>378</v>
      </c>
      <c r="C195" s="339">
        <v>8000</v>
      </c>
      <c r="D195" s="339">
        <v>8000</v>
      </c>
      <c r="E195" s="340">
        <v>0</v>
      </c>
      <c r="F195" s="375">
        <v>42318</v>
      </c>
      <c r="G195" s="376" t="s">
        <v>369</v>
      </c>
      <c r="H195" s="377" t="s">
        <v>3544</v>
      </c>
      <c r="I195" s="374"/>
    </row>
    <row r="196" spans="1:9" s="378" customFormat="1" ht="14.25" customHeight="1">
      <c r="A196" s="374">
        <v>16</v>
      </c>
      <c r="B196" s="348" t="s">
        <v>378</v>
      </c>
      <c r="C196" s="339">
        <v>8000</v>
      </c>
      <c r="D196" s="339">
        <v>8000</v>
      </c>
      <c r="E196" s="340">
        <v>0</v>
      </c>
      <c r="F196" s="375">
        <v>42318</v>
      </c>
      <c r="G196" s="376" t="s">
        <v>369</v>
      </c>
      <c r="H196" s="377" t="s">
        <v>3544</v>
      </c>
      <c r="I196" s="374"/>
    </row>
    <row r="197" spans="1:9" s="378" customFormat="1" ht="14.25" customHeight="1">
      <c r="A197" s="374">
        <v>17</v>
      </c>
      <c r="B197" s="348" t="s">
        <v>378</v>
      </c>
      <c r="C197" s="339">
        <v>8000</v>
      </c>
      <c r="D197" s="339">
        <v>8000</v>
      </c>
      <c r="E197" s="340">
        <v>0</v>
      </c>
      <c r="F197" s="375">
        <v>42318</v>
      </c>
      <c r="G197" s="376" t="s">
        <v>369</v>
      </c>
      <c r="H197" s="377" t="s">
        <v>3544</v>
      </c>
      <c r="I197" s="374"/>
    </row>
    <row r="198" spans="1:9" s="378" customFormat="1" ht="14.25" customHeight="1">
      <c r="A198" s="374">
        <v>18</v>
      </c>
      <c r="B198" s="348" t="s">
        <v>378</v>
      </c>
      <c r="C198" s="339">
        <v>8000</v>
      </c>
      <c r="D198" s="339">
        <v>8000</v>
      </c>
      <c r="E198" s="340">
        <v>0</v>
      </c>
      <c r="F198" s="375">
        <v>42318</v>
      </c>
      <c r="G198" s="376" t="s">
        <v>369</v>
      </c>
      <c r="H198" s="377" t="s">
        <v>3544</v>
      </c>
      <c r="I198" s="374"/>
    </row>
    <row r="199" spans="1:9" s="378" customFormat="1" ht="14.25" customHeight="1">
      <c r="A199" s="374">
        <v>19</v>
      </c>
      <c r="B199" s="348" t="s">
        <v>378</v>
      </c>
      <c r="C199" s="339">
        <v>8000</v>
      </c>
      <c r="D199" s="339">
        <v>8000</v>
      </c>
      <c r="E199" s="340">
        <v>0</v>
      </c>
      <c r="F199" s="375">
        <v>42318</v>
      </c>
      <c r="G199" s="376" t="s">
        <v>369</v>
      </c>
      <c r="H199" s="377" t="s">
        <v>3544</v>
      </c>
      <c r="I199" s="374"/>
    </row>
    <row r="200" spans="1:9" s="378" customFormat="1" ht="14.25" customHeight="1">
      <c r="A200" s="374">
        <v>20</v>
      </c>
      <c r="B200" s="348" t="s">
        <v>378</v>
      </c>
      <c r="C200" s="339">
        <v>8000</v>
      </c>
      <c r="D200" s="339">
        <v>8000</v>
      </c>
      <c r="E200" s="340">
        <v>0</v>
      </c>
      <c r="F200" s="375">
        <v>42318</v>
      </c>
      <c r="G200" s="376" t="s">
        <v>369</v>
      </c>
      <c r="H200" s="377" t="s">
        <v>3544</v>
      </c>
      <c r="I200" s="374"/>
    </row>
    <row r="201" spans="1:9" s="378" customFormat="1" ht="14.25" customHeight="1">
      <c r="A201" s="374">
        <v>21</v>
      </c>
      <c r="B201" s="348" t="s">
        <v>378</v>
      </c>
      <c r="C201" s="339">
        <v>8000</v>
      </c>
      <c r="D201" s="339">
        <v>8000</v>
      </c>
      <c r="E201" s="340">
        <v>0</v>
      </c>
      <c r="F201" s="375">
        <v>42318</v>
      </c>
      <c r="G201" s="376" t="s">
        <v>369</v>
      </c>
      <c r="H201" s="377" t="s">
        <v>3544</v>
      </c>
      <c r="I201" s="374"/>
    </row>
    <row r="202" spans="1:9" s="378" customFormat="1" ht="14.25" customHeight="1">
      <c r="A202" s="374">
        <v>22</v>
      </c>
      <c r="B202" s="348" t="s">
        <v>382</v>
      </c>
      <c r="C202" s="339">
        <v>8000</v>
      </c>
      <c r="D202" s="339">
        <v>8000</v>
      </c>
      <c r="E202" s="340">
        <v>0</v>
      </c>
      <c r="F202" s="375">
        <v>42318</v>
      </c>
      <c r="G202" s="376" t="s">
        <v>369</v>
      </c>
      <c r="H202" s="377" t="s">
        <v>3544</v>
      </c>
      <c r="I202" s="374"/>
    </row>
    <row r="203" spans="1:9" s="378" customFormat="1" ht="14.25" customHeight="1">
      <c r="A203" s="374">
        <v>23</v>
      </c>
      <c r="B203" s="348" t="s">
        <v>382</v>
      </c>
      <c r="C203" s="339">
        <v>8000</v>
      </c>
      <c r="D203" s="339">
        <v>8000</v>
      </c>
      <c r="E203" s="340">
        <v>0</v>
      </c>
      <c r="F203" s="375">
        <v>42318</v>
      </c>
      <c r="G203" s="376" t="s">
        <v>369</v>
      </c>
      <c r="H203" s="377" t="s">
        <v>3544</v>
      </c>
      <c r="I203" s="374"/>
    </row>
    <row r="204" spans="1:9" s="378" customFormat="1" ht="14.25" customHeight="1">
      <c r="A204" s="374">
        <v>24</v>
      </c>
      <c r="B204" s="348" t="s">
        <v>382</v>
      </c>
      <c r="C204" s="339">
        <v>8000</v>
      </c>
      <c r="D204" s="339">
        <v>8000</v>
      </c>
      <c r="E204" s="340">
        <v>0</v>
      </c>
      <c r="F204" s="375">
        <v>42318</v>
      </c>
      <c r="G204" s="376" t="s">
        <v>369</v>
      </c>
      <c r="H204" s="377" t="s">
        <v>3544</v>
      </c>
      <c r="I204" s="374"/>
    </row>
    <row r="205" spans="1:9" s="378" customFormat="1" ht="14.25" customHeight="1">
      <c r="A205" s="374">
        <v>25</v>
      </c>
      <c r="B205" s="348" t="s">
        <v>382</v>
      </c>
      <c r="C205" s="339">
        <v>8000</v>
      </c>
      <c r="D205" s="339">
        <v>8000</v>
      </c>
      <c r="E205" s="340">
        <v>0</v>
      </c>
      <c r="F205" s="375">
        <v>42318</v>
      </c>
      <c r="G205" s="376" t="s">
        <v>369</v>
      </c>
      <c r="H205" s="377" t="s">
        <v>3544</v>
      </c>
      <c r="I205" s="374"/>
    </row>
    <row r="206" spans="1:9" s="378" customFormat="1" ht="14.25" customHeight="1">
      <c r="A206" s="374">
        <v>26</v>
      </c>
      <c r="B206" s="348" t="s">
        <v>382</v>
      </c>
      <c r="C206" s="339">
        <v>8000</v>
      </c>
      <c r="D206" s="339">
        <v>8000</v>
      </c>
      <c r="E206" s="340">
        <v>0</v>
      </c>
      <c r="F206" s="375">
        <v>42318</v>
      </c>
      <c r="G206" s="376" t="s">
        <v>369</v>
      </c>
      <c r="H206" s="377" t="s">
        <v>3544</v>
      </c>
      <c r="I206" s="374"/>
    </row>
    <row r="207" spans="1:9" s="378" customFormat="1" ht="14.25" customHeight="1">
      <c r="A207" s="374">
        <v>27</v>
      </c>
      <c r="B207" s="348" t="s">
        <v>382</v>
      </c>
      <c r="C207" s="339">
        <v>8000</v>
      </c>
      <c r="D207" s="339">
        <v>8000</v>
      </c>
      <c r="E207" s="340">
        <v>0</v>
      </c>
      <c r="F207" s="375">
        <v>42318</v>
      </c>
      <c r="G207" s="376" t="s">
        <v>369</v>
      </c>
      <c r="H207" s="377" t="s">
        <v>3544</v>
      </c>
      <c r="I207" s="374"/>
    </row>
    <row r="208" spans="1:9" s="378" customFormat="1" ht="14.25" customHeight="1">
      <c r="A208" s="374">
        <v>28</v>
      </c>
      <c r="B208" s="348" t="s">
        <v>380</v>
      </c>
      <c r="C208" s="339">
        <v>14000</v>
      </c>
      <c r="D208" s="339">
        <v>14000</v>
      </c>
      <c r="E208" s="340">
        <v>0</v>
      </c>
      <c r="F208" s="375">
        <v>42318</v>
      </c>
      <c r="G208" s="376" t="s">
        <v>369</v>
      </c>
      <c r="H208" s="377" t="s">
        <v>3544</v>
      </c>
      <c r="I208" s="374"/>
    </row>
    <row r="209" spans="1:9" s="378" customFormat="1" ht="14.25" customHeight="1">
      <c r="A209" s="374">
        <v>29</v>
      </c>
      <c r="B209" s="348" t="s">
        <v>406</v>
      </c>
      <c r="C209" s="339">
        <v>6700</v>
      </c>
      <c r="D209" s="339">
        <v>6700</v>
      </c>
      <c r="E209" s="340">
        <v>0</v>
      </c>
      <c r="F209" s="375">
        <v>42318</v>
      </c>
      <c r="G209" s="376" t="s">
        <v>369</v>
      </c>
      <c r="H209" s="377" t="s">
        <v>3544</v>
      </c>
      <c r="I209" s="374"/>
    </row>
    <row r="210" spans="1:9" s="378" customFormat="1" ht="14.25" customHeight="1">
      <c r="A210" s="374">
        <v>30</v>
      </c>
      <c r="B210" s="348" t="s">
        <v>381</v>
      </c>
      <c r="C210" s="339">
        <v>5000</v>
      </c>
      <c r="D210" s="339">
        <v>5000</v>
      </c>
      <c r="E210" s="340">
        <v>0</v>
      </c>
      <c r="F210" s="375">
        <v>42287</v>
      </c>
      <c r="G210" s="376" t="s">
        <v>369</v>
      </c>
      <c r="H210" s="377" t="s">
        <v>3544</v>
      </c>
      <c r="I210" s="374"/>
    </row>
    <row r="211" spans="1:9" s="378" customFormat="1" ht="14.25" customHeight="1">
      <c r="A211" s="374">
        <v>31</v>
      </c>
      <c r="B211" s="348" t="s">
        <v>314</v>
      </c>
      <c r="C211" s="339">
        <v>6000</v>
      </c>
      <c r="D211" s="339">
        <v>6000</v>
      </c>
      <c r="E211" s="340">
        <v>0</v>
      </c>
      <c r="F211" s="375">
        <v>42156</v>
      </c>
      <c r="G211" s="376" t="s">
        <v>369</v>
      </c>
      <c r="H211" s="377" t="s">
        <v>3544</v>
      </c>
      <c r="I211" s="374"/>
    </row>
    <row r="212" spans="1:9" s="378" customFormat="1" ht="14.25" customHeight="1">
      <c r="A212" s="374">
        <v>32</v>
      </c>
      <c r="B212" s="348" t="s">
        <v>314</v>
      </c>
      <c r="C212" s="339">
        <v>6000</v>
      </c>
      <c r="D212" s="339">
        <v>6000</v>
      </c>
      <c r="E212" s="340">
        <v>0</v>
      </c>
      <c r="F212" s="375">
        <v>42156</v>
      </c>
      <c r="G212" s="376" t="s">
        <v>369</v>
      </c>
      <c r="H212" s="377" t="s">
        <v>3544</v>
      </c>
      <c r="I212" s="374"/>
    </row>
    <row r="213" spans="1:9" s="378" customFormat="1" ht="14.25" customHeight="1">
      <c r="A213" s="374">
        <v>33</v>
      </c>
      <c r="B213" s="348" t="s">
        <v>446</v>
      </c>
      <c r="C213" s="339">
        <v>132400</v>
      </c>
      <c r="D213" s="339">
        <v>132400</v>
      </c>
      <c r="E213" s="340">
        <v>0</v>
      </c>
      <c r="F213" s="375">
        <v>42318</v>
      </c>
      <c r="G213" s="376" t="s">
        <v>369</v>
      </c>
      <c r="H213" s="377" t="s">
        <v>3544</v>
      </c>
      <c r="I213" s="374"/>
    </row>
    <row r="214" spans="1:9" s="378" customFormat="1" ht="14.25" customHeight="1">
      <c r="A214" s="374">
        <v>34</v>
      </c>
      <c r="B214" s="348" t="s">
        <v>474</v>
      </c>
      <c r="C214" s="339">
        <v>10000</v>
      </c>
      <c r="D214" s="339">
        <v>10000</v>
      </c>
      <c r="E214" s="340">
        <v>0</v>
      </c>
      <c r="F214" s="375">
        <v>42318</v>
      </c>
      <c r="G214" s="376" t="s">
        <v>369</v>
      </c>
      <c r="H214" s="377" t="s">
        <v>3544</v>
      </c>
      <c r="I214" s="374"/>
    </row>
    <row r="215" spans="1:9" s="378" customFormat="1" ht="14.25" customHeight="1">
      <c r="A215" s="374">
        <v>35</v>
      </c>
      <c r="B215" s="348" t="s">
        <v>478</v>
      </c>
      <c r="C215" s="339">
        <v>8000</v>
      </c>
      <c r="D215" s="339">
        <v>8000</v>
      </c>
      <c r="E215" s="340">
        <v>0</v>
      </c>
      <c r="F215" s="375">
        <v>42318</v>
      </c>
      <c r="G215" s="376" t="s">
        <v>369</v>
      </c>
      <c r="H215" s="377" t="s">
        <v>3544</v>
      </c>
      <c r="I215" s="374"/>
    </row>
    <row r="216" spans="1:9" s="378" customFormat="1" ht="14.25" customHeight="1">
      <c r="A216" s="374">
        <v>36</v>
      </c>
      <c r="B216" s="348" t="s">
        <v>428</v>
      </c>
      <c r="C216" s="339">
        <v>6000</v>
      </c>
      <c r="D216" s="339">
        <v>6000</v>
      </c>
      <c r="E216" s="340">
        <v>0</v>
      </c>
      <c r="F216" s="375">
        <v>42318</v>
      </c>
      <c r="G216" s="376" t="s">
        <v>369</v>
      </c>
      <c r="H216" s="377" t="s">
        <v>3544</v>
      </c>
      <c r="I216" s="374"/>
    </row>
    <row r="217" spans="1:9" s="378" customFormat="1" ht="14.25" customHeight="1">
      <c r="A217" s="374">
        <v>37</v>
      </c>
      <c r="B217" s="348" t="s">
        <v>411</v>
      </c>
      <c r="C217" s="339">
        <v>94085</v>
      </c>
      <c r="D217" s="339">
        <v>94085</v>
      </c>
      <c r="E217" s="340">
        <v>0</v>
      </c>
      <c r="F217" s="375">
        <v>42051</v>
      </c>
      <c r="G217" s="376" t="s">
        <v>369</v>
      </c>
      <c r="H217" s="377" t="s">
        <v>3544</v>
      </c>
      <c r="I217" s="374"/>
    </row>
    <row r="218" spans="1:9" s="378" customFormat="1" ht="14.25" customHeight="1">
      <c r="A218" s="374">
        <v>38</v>
      </c>
      <c r="B218" s="348" t="s">
        <v>389</v>
      </c>
      <c r="C218" s="339">
        <v>9000</v>
      </c>
      <c r="D218" s="339">
        <v>9000</v>
      </c>
      <c r="E218" s="340">
        <v>0</v>
      </c>
      <c r="F218" s="375">
        <v>42318</v>
      </c>
      <c r="G218" s="376" t="s">
        <v>369</v>
      </c>
      <c r="H218" s="377" t="s">
        <v>3544</v>
      </c>
      <c r="I218" s="374"/>
    </row>
    <row r="219" spans="1:9" s="378" customFormat="1" ht="14.25" customHeight="1">
      <c r="A219" s="374">
        <v>39</v>
      </c>
      <c r="B219" s="348" t="s">
        <v>389</v>
      </c>
      <c r="C219" s="339">
        <v>9000</v>
      </c>
      <c r="D219" s="339">
        <v>9000</v>
      </c>
      <c r="E219" s="340">
        <v>0</v>
      </c>
      <c r="F219" s="375">
        <v>42318</v>
      </c>
      <c r="G219" s="376" t="s">
        <v>369</v>
      </c>
      <c r="H219" s="377" t="s">
        <v>3544</v>
      </c>
      <c r="I219" s="374"/>
    </row>
    <row r="220" spans="1:9" s="378" customFormat="1" ht="14.25" customHeight="1">
      <c r="A220" s="374">
        <v>40</v>
      </c>
      <c r="B220" s="348" t="s">
        <v>389</v>
      </c>
      <c r="C220" s="339">
        <v>9000</v>
      </c>
      <c r="D220" s="339">
        <v>9000</v>
      </c>
      <c r="E220" s="340">
        <v>0</v>
      </c>
      <c r="F220" s="375">
        <v>42318</v>
      </c>
      <c r="G220" s="376" t="s">
        <v>369</v>
      </c>
      <c r="H220" s="377" t="s">
        <v>3544</v>
      </c>
      <c r="I220" s="374"/>
    </row>
    <row r="221" spans="1:9" s="378" customFormat="1" ht="14.25" customHeight="1">
      <c r="A221" s="374">
        <v>41</v>
      </c>
      <c r="B221" s="348" t="s">
        <v>388</v>
      </c>
      <c r="C221" s="339">
        <v>12000</v>
      </c>
      <c r="D221" s="339">
        <v>12000</v>
      </c>
      <c r="E221" s="340">
        <v>0</v>
      </c>
      <c r="F221" s="375">
        <v>42318</v>
      </c>
      <c r="G221" s="376" t="s">
        <v>369</v>
      </c>
      <c r="H221" s="377" t="s">
        <v>3544</v>
      </c>
      <c r="I221" s="374"/>
    </row>
    <row r="222" spans="1:9" s="378" customFormat="1" ht="14.25" customHeight="1">
      <c r="A222" s="374">
        <v>42</v>
      </c>
      <c r="B222" s="348" t="s">
        <v>387</v>
      </c>
      <c r="C222" s="339">
        <v>15000</v>
      </c>
      <c r="D222" s="339">
        <v>15000</v>
      </c>
      <c r="E222" s="340">
        <v>0</v>
      </c>
      <c r="F222" s="375">
        <v>42318</v>
      </c>
      <c r="G222" s="376" t="s">
        <v>369</v>
      </c>
      <c r="H222" s="377" t="s">
        <v>3544</v>
      </c>
      <c r="I222" s="374"/>
    </row>
    <row r="223" spans="1:9" s="378" customFormat="1" ht="14.25" customHeight="1">
      <c r="A223" s="374">
        <v>43</v>
      </c>
      <c r="B223" s="348" t="s">
        <v>387</v>
      </c>
      <c r="C223" s="339">
        <v>15000</v>
      </c>
      <c r="D223" s="339">
        <v>15000</v>
      </c>
      <c r="E223" s="340">
        <v>0</v>
      </c>
      <c r="F223" s="375">
        <v>42318</v>
      </c>
      <c r="G223" s="376" t="s">
        <v>369</v>
      </c>
      <c r="H223" s="377" t="s">
        <v>3544</v>
      </c>
      <c r="I223" s="374"/>
    </row>
    <row r="224" spans="1:9" s="378" customFormat="1" ht="14.25" customHeight="1">
      <c r="A224" s="374">
        <v>44</v>
      </c>
      <c r="B224" s="348" t="s">
        <v>387</v>
      </c>
      <c r="C224" s="339">
        <v>15000</v>
      </c>
      <c r="D224" s="339">
        <v>15000</v>
      </c>
      <c r="E224" s="340">
        <v>0</v>
      </c>
      <c r="F224" s="375">
        <v>42318</v>
      </c>
      <c r="G224" s="376" t="s">
        <v>369</v>
      </c>
      <c r="H224" s="377" t="s">
        <v>3544</v>
      </c>
      <c r="I224" s="374"/>
    </row>
    <row r="225" spans="1:9" s="378" customFormat="1" ht="14.25" customHeight="1">
      <c r="A225" s="374">
        <v>45</v>
      </c>
      <c r="B225" s="348" t="s">
        <v>387</v>
      </c>
      <c r="C225" s="339">
        <v>15000</v>
      </c>
      <c r="D225" s="339">
        <v>15000</v>
      </c>
      <c r="E225" s="340">
        <v>0</v>
      </c>
      <c r="F225" s="375">
        <v>42318</v>
      </c>
      <c r="G225" s="376" t="s">
        <v>369</v>
      </c>
      <c r="H225" s="377" t="s">
        <v>3544</v>
      </c>
      <c r="I225" s="374"/>
    </row>
    <row r="226" spans="1:9" s="378" customFormat="1" ht="14.25" customHeight="1">
      <c r="A226" s="374">
        <v>46</v>
      </c>
      <c r="B226" s="348" t="s">
        <v>387</v>
      </c>
      <c r="C226" s="339">
        <v>15000</v>
      </c>
      <c r="D226" s="339">
        <v>15000</v>
      </c>
      <c r="E226" s="340">
        <v>0</v>
      </c>
      <c r="F226" s="375">
        <v>42318</v>
      </c>
      <c r="G226" s="376" t="s">
        <v>369</v>
      </c>
      <c r="H226" s="377" t="s">
        <v>3544</v>
      </c>
      <c r="I226" s="374"/>
    </row>
    <row r="227" spans="1:9" s="378" customFormat="1" ht="14.25" customHeight="1">
      <c r="A227" s="374">
        <v>47</v>
      </c>
      <c r="B227" s="348" t="s">
        <v>387</v>
      </c>
      <c r="C227" s="339">
        <v>15000</v>
      </c>
      <c r="D227" s="339">
        <v>15000</v>
      </c>
      <c r="E227" s="340">
        <v>0</v>
      </c>
      <c r="F227" s="375">
        <v>42318</v>
      </c>
      <c r="G227" s="376" t="s">
        <v>369</v>
      </c>
      <c r="H227" s="377" t="s">
        <v>3544</v>
      </c>
      <c r="I227" s="374"/>
    </row>
    <row r="228" spans="1:9" s="378" customFormat="1" ht="14.25" customHeight="1">
      <c r="A228" s="374">
        <v>48</v>
      </c>
      <c r="B228" s="348" t="s">
        <v>387</v>
      </c>
      <c r="C228" s="339">
        <v>15000</v>
      </c>
      <c r="D228" s="339">
        <v>15000</v>
      </c>
      <c r="E228" s="340">
        <v>0</v>
      </c>
      <c r="F228" s="375">
        <v>42318</v>
      </c>
      <c r="G228" s="376" t="s">
        <v>369</v>
      </c>
      <c r="H228" s="377" t="s">
        <v>3544</v>
      </c>
      <c r="I228" s="374"/>
    </row>
    <row r="229" spans="1:9" s="378" customFormat="1" ht="14.25" customHeight="1">
      <c r="A229" s="374">
        <v>49</v>
      </c>
      <c r="B229" s="348" t="s">
        <v>387</v>
      </c>
      <c r="C229" s="339">
        <v>15000</v>
      </c>
      <c r="D229" s="339">
        <v>15000</v>
      </c>
      <c r="E229" s="340">
        <v>0</v>
      </c>
      <c r="F229" s="375">
        <v>42318</v>
      </c>
      <c r="G229" s="376" t="s">
        <v>369</v>
      </c>
      <c r="H229" s="377" t="s">
        <v>3544</v>
      </c>
      <c r="I229" s="374"/>
    </row>
    <row r="230" spans="1:9" s="378" customFormat="1" ht="14.25" customHeight="1">
      <c r="A230" s="374">
        <v>50</v>
      </c>
      <c r="B230" s="348" t="s">
        <v>387</v>
      </c>
      <c r="C230" s="339">
        <v>15000</v>
      </c>
      <c r="D230" s="339">
        <v>15000</v>
      </c>
      <c r="E230" s="340">
        <v>0</v>
      </c>
      <c r="F230" s="375">
        <v>42318</v>
      </c>
      <c r="G230" s="376" t="s">
        <v>369</v>
      </c>
      <c r="H230" s="377" t="s">
        <v>3544</v>
      </c>
      <c r="I230" s="374"/>
    </row>
    <row r="231" spans="1:9" s="378" customFormat="1" ht="14.25" customHeight="1">
      <c r="A231" s="374">
        <v>51</v>
      </c>
      <c r="B231" s="348" t="s">
        <v>461</v>
      </c>
      <c r="C231" s="339">
        <v>5000</v>
      </c>
      <c r="D231" s="339">
        <v>5000</v>
      </c>
      <c r="E231" s="340">
        <v>0</v>
      </c>
      <c r="F231" s="375">
        <v>42318</v>
      </c>
      <c r="G231" s="376" t="s">
        <v>369</v>
      </c>
      <c r="H231" s="377" t="s">
        <v>3544</v>
      </c>
      <c r="I231" s="374"/>
    </row>
    <row r="232" spans="1:9" s="378" customFormat="1" ht="14.25" customHeight="1">
      <c r="A232" s="374">
        <v>52</v>
      </c>
      <c r="B232" s="348" t="s">
        <v>461</v>
      </c>
      <c r="C232" s="339">
        <v>5000</v>
      </c>
      <c r="D232" s="339">
        <v>5000</v>
      </c>
      <c r="E232" s="340">
        <v>0</v>
      </c>
      <c r="F232" s="375">
        <v>42318</v>
      </c>
      <c r="G232" s="376" t="s">
        <v>369</v>
      </c>
      <c r="H232" s="377" t="s">
        <v>3544</v>
      </c>
      <c r="I232" s="374"/>
    </row>
    <row r="233" spans="1:9" s="378" customFormat="1" ht="14.25" customHeight="1">
      <c r="A233" s="374">
        <v>53</v>
      </c>
      <c r="B233" s="348" t="s">
        <v>463</v>
      </c>
      <c r="C233" s="339">
        <v>6000</v>
      </c>
      <c r="D233" s="339">
        <v>6000</v>
      </c>
      <c r="E233" s="340">
        <v>0</v>
      </c>
      <c r="F233" s="375">
        <v>42318</v>
      </c>
      <c r="G233" s="376" t="s">
        <v>369</v>
      </c>
      <c r="H233" s="377" t="s">
        <v>3544</v>
      </c>
      <c r="I233" s="374"/>
    </row>
    <row r="234" spans="1:9" s="378" customFormat="1" ht="14.25" customHeight="1">
      <c r="A234" s="374">
        <v>54</v>
      </c>
      <c r="B234" s="348" t="s">
        <v>463</v>
      </c>
      <c r="C234" s="339">
        <v>6000</v>
      </c>
      <c r="D234" s="339">
        <v>6000</v>
      </c>
      <c r="E234" s="340">
        <v>0</v>
      </c>
      <c r="F234" s="375">
        <v>42318</v>
      </c>
      <c r="G234" s="376" t="s">
        <v>369</v>
      </c>
      <c r="H234" s="377" t="s">
        <v>3544</v>
      </c>
      <c r="I234" s="374"/>
    </row>
    <row r="235" spans="1:9" s="378" customFormat="1" ht="14.25" customHeight="1">
      <c r="A235" s="374">
        <v>55</v>
      </c>
      <c r="B235" s="348" t="s">
        <v>438</v>
      </c>
      <c r="C235" s="339">
        <v>36000</v>
      </c>
      <c r="D235" s="339">
        <v>36000</v>
      </c>
      <c r="E235" s="340">
        <v>0</v>
      </c>
      <c r="F235" s="375">
        <v>42318</v>
      </c>
      <c r="G235" s="376" t="s">
        <v>369</v>
      </c>
      <c r="H235" s="377" t="s">
        <v>3544</v>
      </c>
      <c r="I235" s="374"/>
    </row>
    <row r="236" spans="1:9" s="378" customFormat="1" ht="14.25" customHeight="1">
      <c r="A236" s="374">
        <v>56</v>
      </c>
      <c r="B236" s="348" t="s">
        <v>414</v>
      </c>
      <c r="C236" s="339">
        <v>99980</v>
      </c>
      <c r="D236" s="339">
        <v>99980</v>
      </c>
      <c r="E236" s="340">
        <v>0</v>
      </c>
      <c r="F236" s="375">
        <v>42087</v>
      </c>
      <c r="G236" s="376" t="s">
        <v>369</v>
      </c>
      <c r="H236" s="377" t="s">
        <v>3544</v>
      </c>
      <c r="I236" s="374"/>
    </row>
    <row r="237" spans="1:9" s="378" customFormat="1" ht="14.25" customHeight="1">
      <c r="A237" s="374">
        <v>57</v>
      </c>
      <c r="B237" s="348" t="s">
        <v>412</v>
      </c>
      <c r="C237" s="339">
        <v>99000</v>
      </c>
      <c r="D237" s="339">
        <v>99000</v>
      </c>
      <c r="E237" s="340">
        <v>0</v>
      </c>
      <c r="F237" s="375">
        <v>42006</v>
      </c>
      <c r="G237" s="376" t="s">
        <v>369</v>
      </c>
      <c r="H237" s="377" t="s">
        <v>3544</v>
      </c>
      <c r="I237" s="374"/>
    </row>
    <row r="238" spans="1:9" s="378" customFormat="1" ht="14.25" customHeight="1">
      <c r="A238" s="374">
        <v>58</v>
      </c>
      <c r="B238" s="348" t="s">
        <v>390</v>
      </c>
      <c r="C238" s="339">
        <v>26000</v>
      </c>
      <c r="D238" s="339">
        <v>26000</v>
      </c>
      <c r="E238" s="340">
        <v>0</v>
      </c>
      <c r="F238" s="375">
        <v>42318</v>
      </c>
      <c r="G238" s="376" t="s">
        <v>369</v>
      </c>
      <c r="H238" s="377" t="s">
        <v>3544</v>
      </c>
      <c r="I238" s="374"/>
    </row>
    <row r="239" spans="1:9" s="378" customFormat="1" ht="14.25" customHeight="1">
      <c r="A239" s="374">
        <v>59</v>
      </c>
      <c r="B239" s="348" t="s">
        <v>390</v>
      </c>
      <c r="C239" s="339">
        <v>26000</v>
      </c>
      <c r="D239" s="339">
        <v>26000</v>
      </c>
      <c r="E239" s="340">
        <v>0</v>
      </c>
      <c r="F239" s="375">
        <v>42318</v>
      </c>
      <c r="G239" s="376" t="s">
        <v>369</v>
      </c>
      <c r="H239" s="377" t="s">
        <v>3544</v>
      </c>
      <c r="I239" s="374"/>
    </row>
    <row r="240" spans="1:9" s="378" customFormat="1" ht="14.25" customHeight="1">
      <c r="A240" s="374">
        <v>60</v>
      </c>
      <c r="B240" s="348" t="s">
        <v>390</v>
      </c>
      <c r="C240" s="339">
        <v>26000</v>
      </c>
      <c r="D240" s="339">
        <v>26000</v>
      </c>
      <c r="E240" s="340">
        <v>0</v>
      </c>
      <c r="F240" s="375">
        <v>42318</v>
      </c>
      <c r="G240" s="376" t="s">
        <v>369</v>
      </c>
      <c r="H240" s="377" t="s">
        <v>3544</v>
      </c>
      <c r="I240" s="374"/>
    </row>
    <row r="241" spans="1:9" s="378" customFormat="1" ht="14.25" customHeight="1">
      <c r="A241" s="374">
        <v>61</v>
      </c>
      <c r="B241" s="348" t="s">
        <v>390</v>
      </c>
      <c r="C241" s="339">
        <v>26000</v>
      </c>
      <c r="D241" s="339">
        <v>26000</v>
      </c>
      <c r="E241" s="340">
        <v>0</v>
      </c>
      <c r="F241" s="375">
        <v>42318</v>
      </c>
      <c r="G241" s="376" t="s">
        <v>369</v>
      </c>
      <c r="H241" s="377" t="s">
        <v>3544</v>
      </c>
      <c r="I241" s="374"/>
    </row>
    <row r="242" spans="1:9" s="378" customFormat="1" ht="14.25" customHeight="1">
      <c r="A242" s="374">
        <v>62</v>
      </c>
      <c r="B242" s="348" t="s">
        <v>390</v>
      </c>
      <c r="C242" s="339">
        <v>26000</v>
      </c>
      <c r="D242" s="339">
        <v>26000</v>
      </c>
      <c r="E242" s="340">
        <v>0</v>
      </c>
      <c r="F242" s="375">
        <v>42318</v>
      </c>
      <c r="G242" s="376" t="s">
        <v>369</v>
      </c>
      <c r="H242" s="377" t="s">
        <v>3544</v>
      </c>
      <c r="I242" s="374"/>
    </row>
    <row r="243" spans="1:9" s="378" customFormat="1" ht="14.25" customHeight="1">
      <c r="A243" s="374">
        <v>63</v>
      </c>
      <c r="B243" s="348" t="s">
        <v>390</v>
      </c>
      <c r="C243" s="339">
        <v>26000</v>
      </c>
      <c r="D243" s="339">
        <v>26000</v>
      </c>
      <c r="E243" s="340">
        <v>0</v>
      </c>
      <c r="F243" s="375">
        <v>42318</v>
      </c>
      <c r="G243" s="376" t="s">
        <v>369</v>
      </c>
      <c r="H243" s="377" t="s">
        <v>3544</v>
      </c>
      <c r="I243" s="374"/>
    </row>
    <row r="244" spans="1:9" s="378" customFormat="1" ht="14.25" customHeight="1">
      <c r="A244" s="374">
        <v>64</v>
      </c>
      <c r="B244" s="348" t="s">
        <v>268</v>
      </c>
      <c r="C244" s="339">
        <v>5000</v>
      </c>
      <c r="D244" s="339">
        <v>5000</v>
      </c>
      <c r="E244" s="340">
        <v>0</v>
      </c>
      <c r="F244" s="375">
        <v>42201</v>
      </c>
      <c r="G244" s="376" t="s">
        <v>369</v>
      </c>
      <c r="H244" s="377" t="s">
        <v>3544</v>
      </c>
      <c r="I244" s="374"/>
    </row>
    <row r="245" spans="1:9" s="378" customFormat="1" ht="14.25" customHeight="1">
      <c r="A245" s="374">
        <v>65</v>
      </c>
      <c r="B245" s="348" t="s">
        <v>268</v>
      </c>
      <c r="C245" s="339">
        <v>5000</v>
      </c>
      <c r="D245" s="339">
        <v>5000</v>
      </c>
      <c r="E245" s="340">
        <v>0</v>
      </c>
      <c r="F245" s="375">
        <v>42201</v>
      </c>
      <c r="G245" s="376" t="s">
        <v>369</v>
      </c>
      <c r="H245" s="377" t="s">
        <v>3544</v>
      </c>
      <c r="I245" s="374"/>
    </row>
    <row r="246" spans="1:9" s="378" customFormat="1" ht="14.25" customHeight="1">
      <c r="A246" s="374">
        <v>66</v>
      </c>
      <c r="B246" s="348" t="s">
        <v>372</v>
      </c>
      <c r="C246" s="339">
        <v>73403</v>
      </c>
      <c r="D246" s="339">
        <v>44653.37</v>
      </c>
      <c r="E246" s="339">
        <f>C246-D246</f>
        <v>28749.629999999997</v>
      </c>
      <c r="F246" s="375">
        <v>42318</v>
      </c>
      <c r="G246" s="376" t="s">
        <v>369</v>
      </c>
      <c r="H246" s="377" t="s">
        <v>3544</v>
      </c>
      <c r="I246" s="374"/>
    </row>
    <row r="247" spans="1:9" s="378" customFormat="1" ht="14.25" customHeight="1">
      <c r="A247" s="374">
        <v>67</v>
      </c>
      <c r="B247" s="348" t="s">
        <v>383</v>
      </c>
      <c r="C247" s="339">
        <v>8500</v>
      </c>
      <c r="D247" s="339">
        <v>8500</v>
      </c>
      <c r="E247" s="340">
        <v>0</v>
      </c>
      <c r="F247" s="375">
        <v>42318</v>
      </c>
      <c r="G247" s="376" t="s">
        <v>369</v>
      </c>
      <c r="H247" s="377" t="s">
        <v>3544</v>
      </c>
      <c r="I247" s="374"/>
    </row>
    <row r="248" spans="1:9" s="378" customFormat="1" ht="14.25" customHeight="1">
      <c r="A248" s="374">
        <v>68</v>
      </c>
      <c r="B248" s="348" t="s">
        <v>383</v>
      </c>
      <c r="C248" s="339">
        <v>8500</v>
      </c>
      <c r="D248" s="339">
        <v>8500</v>
      </c>
      <c r="E248" s="340">
        <v>0</v>
      </c>
      <c r="F248" s="375">
        <v>42318</v>
      </c>
      <c r="G248" s="376" t="s">
        <v>369</v>
      </c>
      <c r="H248" s="377" t="s">
        <v>3544</v>
      </c>
      <c r="I248" s="374"/>
    </row>
    <row r="249" spans="1:9" s="378" customFormat="1" ht="14.25" customHeight="1">
      <c r="A249" s="374">
        <v>69</v>
      </c>
      <c r="B249" s="348" t="s">
        <v>473</v>
      </c>
      <c r="C249" s="339">
        <v>5000</v>
      </c>
      <c r="D249" s="339">
        <v>5000</v>
      </c>
      <c r="E249" s="340">
        <v>0</v>
      </c>
      <c r="F249" s="375">
        <v>42318</v>
      </c>
      <c r="G249" s="376" t="s">
        <v>369</v>
      </c>
      <c r="H249" s="377" t="s">
        <v>3544</v>
      </c>
      <c r="I249" s="374"/>
    </row>
    <row r="250" spans="1:9" s="378" customFormat="1" ht="14.25" customHeight="1">
      <c r="A250" s="374">
        <v>70</v>
      </c>
      <c r="B250" s="348" t="s">
        <v>473</v>
      </c>
      <c r="C250" s="339">
        <v>5000</v>
      </c>
      <c r="D250" s="339">
        <v>5000</v>
      </c>
      <c r="E250" s="340">
        <v>0</v>
      </c>
      <c r="F250" s="375">
        <v>42318</v>
      </c>
      <c r="G250" s="376" t="s">
        <v>369</v>
      </c>
      <c r="H250" s="377" t="s">
        <v>3544</v>
      </c>
      <c r="I250" s="374"/>
    </row>
    <row r="251" spans="1:9" s="378" customFormat="1" ht="14.25" customHeight="1">
      <c r="A251" s="374">
        <v>71</v>
      </c>
      <c r="B251" s="348" t="s">
        <v>454</v>
      </c>
      <c r="C251" s="339">
        <v>5000</v>
      </c>
      <c r="D251" s="339">
        <v>5000</v>
      </c>
      <c r="E251" s="340">
        <v>0</v>
      </c>
      <c r="F251" s="375">
        <v>42318</v>
      </c>
      <c r="G251" s="376" t="s">
        <v>369</v>
      </c>
      <c r="H251" s="377" t="s">
        <v>3544</v>
      </c>
      <c r="I251" s="374"/>
    </row>
    <row r="252" spans="1:9" s="378" customFormat="1" ht="14.25" customHeight="1">
      <c r="A252" s="374">
        <v>72</v>
      </c>
      <c r="B252" s="348" t="s">
        <v>457</v>
      </c>
      <c r="C252" s="339">
        <v>3900</v>
      </c>
      <c r="D252" s="339">
        <v>3900</v>
      </c>
      <c r="E252" s="340">
        <v>0</v>
      </c>
      <c r="F252" s="375">
        <v>42318</v>
      </c>
      <c r="G252" s="376" t="s">
        <v>369</v>
      </c>
      <c r="H252" s="377" t="s">
        <v>3544</v>
      </c>
      <c r="I252" s="374"/>
    </row>
    <row r="253" spans="1:9" s="378" customFormat="1" ht="14.25" customHeight="1">
      <c r="A253" s="374">
        <v>73</v>
      </c>
      <c r="B253" s="348" t="s">
        <v>457</v>
      </c>
      <c r="C253" s="339">
        <v>3900</v>
      </c>
      <c r="D253" s="339">
        <v>3900</v>
      </c>
      <c r="E253" s="340">
        <v>0</v>
      </c>
      <c r="F253" s="375">
        <v>42318</v>
      </c>
      <c r="G253" s="376" t="s">
        <v>369</v>
      </c>
      <c r="H253" s="377" t="s">
        <v>3544</v>
      </c>
      <c r="I253" s="374"/>
    </row>
    <row r="254" spans="1:9" s="378" customFormat="1" ht="14.25" customHeight="1">
      <c r="A254" s="374">
        <v>74</v>
      </c>
      <c r="B254" s="348" t="s">
        <v>457</v>
      </c>
      <c r="C254" s="339">
        <v>3900</v>
      </c>
      <c r="D254" s="339">
        <v>3900</v>
      </c>
      <c r="E254" s="340">
        <v>0</v>
      </c>
      <c r="F254" s="375">
        <v>42318</v>
      </c>
      <c r="G254" s="376" t="s">
        <v>369</v>
      </c>
      <c r="H254" s="377" t="s">
        <v>3544</v>
      </c>
      <c r="I254" s="374"/>
    </row>
    <row r="255" spans="1:9" s="378" customFormat="1" ht="14.25" customHeight="1">
      <c r="A255" s="374">
        <v>75</v>
      </c>
      <c r="B255" s="348" t="s">
        <v>413</v>
      </c>
      <c r="C255" s="339">
        <v>3099</v>
      </c>
      <c r="D255" s="339">
        <v>3099</v>
      </c>
      <c r="E255" s="340">
        <v>0</v>
      </c>
      <c r="F255" s="375">
        <v>42100</v>
      </c>
      <c r="G255" s="376" t="s">
        <v>369</v>
      </c>
      <c r="H255" s="377" t="s">
        <v>3544</v>
      </c>
      <c r="I255" s="374"/>
    </row>
    <row r="256" spans="1:9" s="378" customFormat="1" ht="14.25" customHeight="1">
      <c r="A256" s="374">
        <v>76</v>
      </c>
      <c r="B256" s="348" t="s">
        <v>413</v>
      </c>
      <c r="C256" s="339">
        <v>3099</v>
      </c>
      <c r="D256" s="339">
        <v>3099</v>
      </c>
      <c r="E256" s="340">
        <v>0</v>
      </c>
      <c r="F256" s="375">
        <v>42100</v>
      </c>
      <c r="G256" s="376" t="s">
        <v>369</v>
      </c>
      <c r="H256" s="377" t="s">
        <v>3544</v>
      </c>
      <c r="I256" s="374"/>
    </row>
    <row r="257" spans="1:9" s="378" customFormat="1" ht="14.25" customHeight="1">
      <c r="A257" s="374">
        <v>77</v>
      </c>
      <c r="B257" s="348" t="s">
        <v>431</v>
      </c>
      <c r="C257" s="339">
        <v>39000</v>
      </c>
      <c r="D257" s="339">
        <v>39000</v>
      </c>
      <c r="E257" s="340">
        <v>0</v>
      </c>
      <c r="F257" s="375">
        <v>42318</v>
      </c>
      <c r="G257" s="376" t="s">
        <v>369</v>
      </c>
      <c r="H257" s="377" t="s">
        <v>3544</v>
      </c>
      <c r="I257" s="374"/>
    </row>
    <row r="258" spans="1:9" s="378" customFormat="1" ht="14.25" customHeight="1">
      <c r="A258" s="374">
        <v>78</v>
      </c>
      <c r="B258" s="348" t="s">
        <v>445</v>
      </c>
      <c r="C258" s="339">
        <v>35000</v>
      </c>
      <c r="D258" s="339">
        <v>35000</v>
      </c>
      <c r="E258" s="340">
        <v>0</v>
      </c>
      <c r="F258" s="375">
        <v>42318</v>
      </c>
      <c r="G258" s="376" t="s">
        <v>369</v>
      </c>
      <c r="H258" s="377" t="s">
        <v>3544</v>
      </c>
      <c r="I258" s="374"/>
    </row>
    <row r="259" spans="1:9" s="378" customFormat="1" ht="14.25" customHeight="1">
      <c r="A259" s="374">
        <v>79</v>
      </c>
      <c r="B259" s="348" t="s">
        <v>401</v>
      </c>
      <c r="C259" s="339">
        <v>7475</v>
      </c>
      <c r="D259" s="339">
        <v>7475</v>
      </c>
      <c r="E259" s="340">
        <v>0</v>
      </c>
      <c r="F259" s="375">
        <v>42318</v>
      </c>
      <c r="G259" s="376" t="s">
        <v>369</v>
      </c>
      <c r="H259" s="377" t="s">
        <v>3544</v>
      </c>
      <c r="I259" s="374"/>
    </row>
    <row r="260" spans="1:9" s="378" customFormat="1" ht="14.25" customHeight="1">
      <c r="A260" s="374">
        <v>80</v>
      </c>
      <c r="B260" s="348" t="s">
        <v>434</v>
      </c>
      <c r="C260" s="339">
        <v>9500</v>
      </c>
      <c r="D260" s="339">
        <v>9500</v>
      </c>
      <c r="E260" s="340">
        <v>0</v>
      </c>
      <c r="F260" s="375">
        <v>42318</v>
      </c>
      <c r="G260" s="376" t="s">
        <v>369</v>
      </c>
      <c r="H260" s="377" t="s">
        <v>3544</v>
      </c>
      <c r="I260" s="374"/>
    </row>
    <row r="261" spans="1:9" s="378" customFormat="1" ht="14.25" customHeight="1">
      <c r="A261" s="374">
        <v>81</v>
      </c>
      <c r="B261" s="348" t="s">
        <v>434</v>
      </c>
      <c r="C261" s="339">
        <v>9500</v>
      </c>
      <c r="D261" s="339">
        <v>9500</v>
      </c>
      <c r="E261" s="340">
        <v>0</v>
      </c>
      <c r="F261" s="375">
        <v>42318</v>
      </c>
      <c r="G261" s="376" t="s">
        <v>369</v>
      </c>
      <c r="H261" s="377" t="s">
        <v>3544</v>
      </c>
      <c r="I261" s="374"/>
    </row>
    <row r="262" spans="1:9" s="378" customFormat="1" ht="14.25" customHeight="1">
      <c r="A262" s="374">
        <v>82</v>
      </c>
      <c r="B262" s="348" t="s">
        <v>370</v>
      </c>
      <c r="C262" s="339">
        <v>6700</v>
      </c>
      <c r="D262" s="339">
        <v>6700</v>
      </c>
      <c r="E262" s="340">
        <v>0</v>
      </c>
      <c r="F262" s="375">
        <v>42156</v>
      </c>
      <c r="G262" s="376" t="s">
        <v>369</v>
      </c>
      <c r="H262" s="377" t="s">
        <v>3544</v>
      </c>
      <c r="I262" s="374"/>
    </row>
    <row r="263" spans="1:9" s="378" customFormat="1" ht="14.25" customHeight="1">
      <c r="A263" s="374">
        <v>83</v>
      </c>
      <c r="B263" s="348" t="s">
        <v>435</v>
      </c>
      <c r="C263" s="339">
        <v>31000</v>
      </c>
      <c r="D263" s="339">
        <v>31000</v>
      </c>
      <c r="E263" s="340">
        <v>0</v>
      </c>
      <c r="F263" s="375">
        <v>42318</v>
      </c>
      <c r="G263" s="376" t="s">
        <v>369</v>
      </c>
      <c r="H263" s="377" t="s">
        <v>3544</v>
      </c>
      <c r="I263" s="374"/>
    </row>
    <row r="264" spans="1:9" s="378" customFormat="1" ht="14.25" customHeight="1">
      <c r="A264" s="374">
        <v>84</v>
      </c>
      <c r="B264" s="348" t="s">
        <v>435</v>
      </c>
      <c r="C264" s="339">
        <v>31000</v>
      </c>
      <c r="D264" s="339">
        <v>31000</v>
      </c>
      <c r="E264" s="340">
        <v>0</v>
      </c>
      <c r="F264" s="375">
        <v>42318</v>
      </c>
      <c r="G264" s="376" t="s">
        <v>369</v>
      </c>
      <c r="H264" s="377" t="s">
        <v>3544</v>
      </c>
      <c r="I264" s="374"/>
    </row>
    <row r="265" spans="1:9" s="378" customFormat="1" ht="14.25" customHeight="1">
      <c r="A265" s="374">
        <v>85</v>
      </c>
      <c r="B265" s="348" t="s">
        <v>439</v>
      </c>
      <c r="C265" s="339">
        <v>65000</v>
      </c>
      <c r="D265" s="339">
        <v>65000</v>
      </c>
      <c r="E265" s="340">
        <v>0</v>
      </c>
      <c r="F265" s="375">
        <v>42318</v>
      </c>
      <c r="G265" s="376" t="s">
        <v>369</v>
      </c>
      <c r="H265" s="377" t="s">
        <v>3544</v>
      </c>
      <c r="I265" s="374"/>
    </row>
    <row r="266" spans="1:9" s="378" customFormat="1" ht="14.25" customHeight="1">
      <c r="A266" s="374">
        <v>86</v>
      </c>
      <c r="B266" s="348" t="s">
        <v>392</v>
      </c>
      <c r="C266" s="339">
        <v>20000</v>
      </c>
      <c r="D266" s="339">
        <v>20000</v>
      </c>
      <c r="E266" s="340">
        <v>0</v>
      </c>
      <c r="F266" s="375">
        <v>42318</v>
      </c>
      <c r="G266" s="376" t="s">
        <v>369</v>
      </c>
      <c r="H266" s="377" t="s">
        <v>3544</v>
      </c>
      <c r="I266" s="374"/>
    </row>
    <row r="267" spans="1:9" s="378" customFormat="1" ht="14.25" customHeight="1">
      <c r="A267" s="374">
        <v>87</v>
      </c>
      <c r="B267" s="348" t="s">
        <v>392</v>
      </c>
      <c r="C267" s="339">
        <v>20000</v>
      </c>
      <c r="D267" s="339">
        <v>20000</v>
      </c>
      <c r="E267" s="340">
        <v>0</v>
      </c>
      <c r="F267" s="375">
        <v>42318</v>
      </c>
      <c r="G267" s="376" t="s">
        <v>369</v>
      </c>
      <c r="H267" s="377" t="s">
        <v>3544</v>
      </c>
      <c r="I267" s="374"/>
    </row>
    <row r="268" spans="1:9" s="378" customFormat="1" ht="14.25" customHeight="1">
      <c r="A268" s="374">
        <v>88</v>
      </c>
      <c r="B268" s="348" t="s">
        <v>392</v>
      </c>
      <c r="C268" s="339">
        <v>20000</v>
      </c>
      <c r="D268" s="339">
        <v>20000</v>
      </c>
      <c r="E268" s="340">
        <v>0</v>
      </c>
      <c r="F268" s="375">
        <v>42318</v>
      </c>
      <c r="G268" s="376" t="s">
        <v>369</v>
      </c>
      <c r="H268" s="377" t="s">
        <v>3544</v>
      </c>
      <c r="I268" s="374"/>
    </row>
    <row r="269" spans="1:9" s="378" customFormat="1" ht="14.25" customHeight="1">
      <c r="A269" s="374">
        <v>89</v>
      </c>
      <c r="B269" s="348" t="s">
        <v>408</v>
      </c>
      <c r="C269" s="339">
        <v>5575</v>
      </c>
      <c r="D269" s="339">
        <v>5575</v>
      </c>
      <c r="E269" s="340">
        <v>0</v>
      </c>
      <c r="F269" s="375">
        <v>42318</v>
      </c>
      <c r="G269" s="376" t="s">
        <v>369</v>
      </c>
      <c r="H269" s="377" t="s">
        <v>3544</v>
      </c>
      <c r="I269" s="374"/>
    </row>
    <row r="270" spans="1:9" s="378" customFormat="1" ht="14.25" customHeight="1">
      <c r="A270" s="374">
        <v>90</v>
      </c>
      <c r="B270" s="348" t="s">
        <v>407</v>
      </c>
      <c r="C270" s="339">
        <v>12000</v>
      </c>
      <c r="D270" s="339">
        <v>12000</v>
      </c>
      <c r="E270" s="340">
        <v>0</v>
      </c>
      <c r="F270" s="375">
        <v>42318</v>
      </c>
      <c r="G270" s="376" t="s">
        <v>369</v>
      </c>
      <c r="H270" s="377" t="s">
        <v>3544</v>
      </c>
      <c r="I270" s="374"/>
    </row>
    <row r="271" spans="1:9" s="378" customFormat="1" ht="14.25" customHeight="1">
      <c r="A271" s="374">
        <v>91</v>
      </c>
      <c r="B271" s="348" t="s">
        <v>407</v>
      </c>
      <c r="C271" s="339">
        <v>12000</v>
      </c>
      <c r="D271" s="339">
        <v>12000</v>
      </c>
      <c r="E271" s="340">
        <v>0</v>
      </c>
      <c r="F271" s="375">
        <v>42318</v>
      </c>
      <c r="G271" s="376" t="s">
        <v>369</v>
      </c>
      <c r="H271" s="377" t="s">
        <v>3544</v>
      </c>
      <c r="I271" s="374"/>
    </row>
    <row r="272" spans="1:9" s="378" customFormat="1" ht="14.25" customHeight="1">
      <c r="A272" s="374">
        <v>92</v>
      </c>
      <c r="B272" s="348" t="s">
        <v>436</v>
      </c>
      <c r="C272" s="339">
        <v>34000</v>
      </c>
      <c r="D272" s="339">
        <v>34000</v>
      </c>
      <c r="E272" s="340">
        <v>0</v>
      </c>
      <c r="F272" s="375">
        <v>42318</v>
      </c>
      <c r="G272" s="376" t="s">
        <v>369</v>
      </c>
      <c r="H272" s="377" t="s">
        <v>3544</v>
      </c>
      <c r="I272" s="374"/>
    </row>
    <row r="273" spans="1:9" s="378" customFormat="1" ht="14.25" customHeight="1">
      <c r="A273" s="374">
        <v>93</v>
      </c>
      <c r="B273" s="348" t="s">
        <v>417</v>
      </c>
      <c r="C273" s="339">
        <v>5300</v>
      </c>
      <c r="D273" s="339">
        <v>5300</v>
      </c>
      <c r="E273" s="340">
        <v>0</v>
      </c>
      <c r="F273" s="375">
        <v>42114</v>
      </c>
      <c r="G273" s="376" t="s">
        <v>369</v>
      </c>
      <c r="H273" s="377" t="s">
        <v>3544</v>
      </c>
      <c r="I273" s="374"/>
    </row>
    <row r="274" spans="1:9" s="378" customFormat="1" ht="14.25" customHeight="1">
      <c r="A274" s="374">
        <v>94</v>
      </c>
      <c r="B274" s="348" t="s">
        <v>399</v>
      </c>
      <c r="C274" s="339">
        <v>46000</v>
      </c>
      <c r="D274" s="339">
        <v>13991.91</v>
      </c>
      <c r="E274" s="339">
        <f>C274-D274</f>
        <v>32008.09</v>
      </c>
      <c r="F274" s="375">
        <v>42318</v>
      </c>
      <c r="G274" s="376" t="s">
        <v>369</v>
      </c>
      <c r="H274" s="377" t="s">
        <v>3544</v>
      </c>
      <c r="I274" s="374"/>
    </row>
    <row r="275" spans="1:9" s="378" customFormat="1" ht="14.25" customHeight="1">
      <c r="A275" s="374">
        <v>95</v>
      </c>
      <c r="B275" s="348" t="s">
        <v>374</v>
      </c>
      <c r="C275" s="339">
        <v>35000</v>
      </c>
      <c r="D275" s="339">
        <v>35000</v>
      </c>
      <c r="E275" s="340">
        <v>0</v>
      </c>
      <c r="F275" s="375">
        <v>42318</v>
      </c>
      <c r="G275" s="376" t="s">
        <v>369</v>
      </c>
      <c r="H275" s="377" t="s">
        <v>3544</v>
      </c>
      <c r="I275" s="374"/>
    </row>
    <row r="276" spans="1:9" s="378" customFormat="1" ht="14.25" customHeight="1">
      <c r="A276" s="374">
        <v>96</v>
      </c>
      <c r="B276" s="348" t="s">
        <v>443</v>
      </c>
      <c r="C276" s="339">
        <v>4500</v>
      </c>
      <c r="D276" s="339">
        <v>4500</v>
      </c>
      <c r="E276" s="340">
        <v>0</v>
      </c>
      <c r="F276" s="375">
        <v>42318</v>
      </c>
      <c r="G276" s="376" t="s">
        <v>369</v>
      </c>
      <c r="H276" s="377" t="s">
        <v>3544</v>
      </c>
      <c r="I276" s="374"/>
    </row>
    <row r="277" spans="1:9" s="378" customFormat="1" ht="14.25" customHeight="1">
      <c r="A277" s="374">
        <v>97</v>
      </c>
      <c r="B277" s="348" t="s">
        <v>443</v>
      </c>
      <c r="C277" s="339">
        <v>4500</v>
      </c>
      <c r="D277" s="339">
        <v>4500</v>
      </c>
      <c r="E277" s="340">
        <v>0</v>
      </c>
      <c r="F277" s="375">
        <v>42318</v>
      </c>
      <c r="G277" s="376" t="s">
        <v>369</v>
      </c>
      <c r="H277" s="377" t="s">
        <v>3544</v>
      </c>
      <c r="I277" s="374"/>
    </row>
    <row r="278" spans="1:9" s="378" customFormat="1" ht="14.25" customHeight="1">
      <c r="A278" s="374">
        <v>98</v>
      </c>
      <c r="B278" s="348" t="s">
        <v>468</v>
      </c>
      <c r="C278" s="339">
        <v>40000</v>
      </c>
      <c r="D278" s="339">
        <v>40000</v>
      </c>
      <c r="E278" s="340">
        <v>0</v>
      </c>
      <c r="F278" s="375">
        <v>42318</v>
      </c>
      <c r="G278" s="376" t="s">
        <v>369</v>
      </c>
      <c r="H278" s="377" t="s">
        <v>3544</v>
      </c>
      <c r="I278" s="374"/>
    </row>
    <row r="279" spans="1:9" s="378" customFormat="1" ht="14.25" customHeight="1">
      <c r="A279" s="374">
        <v>99</v>
      </c>
      <c r="B279" s="348" t="s">
        <v>386</v>
      </c>
      <c r="C279" s="339">
        <v>71000</v>
      </c>
      <c r="D279" s="339">
        <v>61702.52</v>
      </c>
      <c r="E279" s="339">
        <f>C279-D279</f>
        <v>9297.4800000000032</v>
      </c>
      <c r="F279" s="375">
        <v>42318</v>
      </c>
      <c r="G279" s="376" t="s">
        <v>369</v>
      </c>
      <c r="H279" s="377" t="s">
        <v>3544</v>
      </c>
      <c r="I279" s="374"/>
    </row>
    <row r="280" spans="1:9" s="378" customFormat="1" ht="14.25" customHeight="1">
      <c r="A280" s="374">
        <v>100</v>
      </c>
      <c r="B280" s="348" t="s">
        <v>391</v>
      </c>
      <c r="C280" s="339">
        <v>6400</v>
      </c>
      <c r="D280" s="339">
        <v>6400</v>
      </c>
      <c r="E280" s="340">
        <v>0</v>
      </c>
      <c r="F280" s="375">
        <v>42318</v>
      </c>
      <c r="G280" s="376" t="s">
        <v>369</v>
      </c>
      <c r="H280" s="377" t="s">
        <v>3544</v>
      </c>
      <c r="I280" s="374"/>
    </row>
    <row r="281" spans="1:9" s="378" customFormat="1" ht="14.25" customHeight="1">
      <c r="A281" s="374">
        <v>101</v>
      </c>
      <c r="B281" s="348" t="s">
        <v>391</v>
      </c>
      <c r="C281" s="339">
        <v>6400</v>
      </c>
      <c r="D281" s="339">
        <v>6400</v>
      </c>
      <c r="E281" s="340">
        <v>0</v>
      </c>
      <c r="F281" s="375">
        <v>42318</v>
      </c>
      <c r="G281" s="376" t="s">
        <v>369</v>
      </c>
      <c r="H281" s="377" t="s">
        <v>3544</v>
      </c>
      <c r="I281" s="374"/>
    </row>
    <row r="282" spans="1:9" s="378" customFormat="1" ht="14.25" customHeight="1">
      <c r="A282" s="374">
        <v>102</v>
      </c>
      <c r="B282" s="348" t="s">
        <v>397</v>
      </c>
      <c r="C282" s="339">
        <v>23000</v>
      </c>
      <c r="D282" s="339">
        <v>23000</v>
      </c>
      <c r="E282" s="340">
        <v>0</v>
      </c>
      <c r="F282" s="375">
        <v>42318</v>
      </c>
      <c r="G282" s="376" t="s">
        <v>369</v>
      </c>
      <c r="H282" s="377" t="s">
        <v>3544</v>
      </c>
      <c r="I282" s="374"/>
    </row>
    <row r="283" spans="1:9" s="378" customFormat="1" ht="14.25" customHeight="1">
      <c r="A283" s="374">
        <v>103</v>
      </c>
      <c r="B283" s="348" t="s">
        <v>393</v>
      </c>
      <c r="C283" s="339">
        <v>27000</v>
      </c>
      <c r="D283" s="339">
        <v>27000</v>
      </c>
      <c r="E283" s="340">
        <v>0</v>
      </c>
      <c r="F283" s="375">
        <v>42318</v>
      </c>
      <c r="G283" s="376" t="s">
        <v>369</v>
      </c>
      <c r="H283" s="377" t="s">
        <v>3544</v>
      </c>
      <c r="I283" s="374"/>
    </row>
    <row r="284" spans="1:9" s="378" customFormat="1" ht="14.25" customHeight="1">
      <c r="A284" s="374">
        <v>104</v>
      </c>
      <c r="B284" s="348" t="s">
        <v>418</v>
      </c>
      <c r="C284" s="339">
        <v>5499</v>
      </c>
      <c r="D284" s="339">
        <v>5499</v>
      </c>
      <c r="E284" s="340">
        <v>0</v>
      </c>
      <c r="F284" s="375">
        <v>42156</v>
      </c>
      <c r="G284" s="376" t="s">
        <v>369</v>
      </c>
      <c r="H284" s="377" t="s">
        <v>3544</v>
      </c>
      <c r="I284" s="374"/>
    </row>
    <row r="285" spans="1:9" s="378" customFormat="1" ht="14.25" customHeight="1">
      <c r="A285" s="374">
        <v>105</v>
      </c>
      <c r="B285" s="348" t="s">
        <v>419</v>
      </c>
      <c r="C285" s="339">
        <v>5199</v>
      </c>
      <c r="D285" s="339">
        <v>5199</v>
      </c>
      <c r="E285" s="340">
        <v>0</v>
      </c>
      <c r="F285" s="375">
        <v>42156</v>
      </c>
      <c r="G285" s="376" t="s">
        <v>369</v>
      </c>
      <c r="H285" s="377" t="s">
        <v>3544</v>
      </c>
      <c r="I285" s="374"/>
    </row>
    <row r="286" spans="1:9" s="378" customFormat="1" ht="14.25" customHeight="1">
      <c r="A286" s="374">
        <v>106</v>
      </c>
      <c r="B286" s="348" t="s">
        <v>420</v>
      </c>
      <c r="C286" s="339">
        <v>4406.78</v>
      </c>
      <c r="D286" s="339">
        <v>4406.78</v>
      </c>
      <c r="E286" s="340">
        <v>0</v>
      </c>
      <c r="F286" s="375">
        <v>42328</v>
      </c>
      <c r="G286" s="376" t="s">
        <v>369</v>
      </c>
      <c r="H286" s="377" t="s">
        <v>3544</v>
      </c>
      <c r="I286" s="374"/>
    </row>
    <row r="287" spans="1:9" s="378" customFormat="1" ht="14.25" customHeight="1">
      <c r="A287" s="374">
        <v>107</v>
      </c>
      <c r="B287" s="348" t="s">
        <v>451</v>
      </c>
      <c r="C287" s="339">
        <v>10000</v>
      </c>
      <c r="D287" s="339">
        <v>10000</v>
      </c>
      <c r="E287" s="340">
        <v>0</v>
      </c>
      <c r="F287" s="375">
        <v>42318</v>
      </c>
      <c r="G287" s="376" t="s">
        <v>369</v>
      </c>
      <c r="H287" s="377" t="s">
        <v>3544</v>
      </c>
      <c r="I287" s="374"/>
    </row>
    <row r="288" spans="1:9" s="378" customFormat="1" ht="14.25" customHeight="1">
      <c r="A288" s="374">
        <v>108</v>
      </c>
      <c r="B288" s="348" t="s">
        <v>472</v>
      </c>
      <c r="C288" s="339">
        <v>10000</v>
      </c>
      <c r="D288" s="339">
        <v>10000</v>
      </c>
      <c r="E288" s="340">
        <v>0</v>
      </c>
      <c r="F288" s="375">
        <v>42318</v>
      </c>
      <c r="G288" s="376" t="s">
        <v>369</v>
      </c>
      <c r="H288" s="377" t="s">
        <v>3544</v>
      </c>
      <c r="I288" s="374"/>
    </row>
    <row r="289" spans="1:9" s="378" customFormat="1" ht="14.25" customHeight="1">
      <c r="A289" s="374">
        <v>109</v>
      </c>
      <c r="B289" s="348" t="s">
        <v>423</v>
      </c>
      <c r="C289" s="339">
        <v>4000</v>
      </c>
      <c r="D289" s="339">
        <v>4000</v>
      </c>
      <c r="E289" s="340">
        <v>0</v>
      </c>
      <c r="F289" s="375">
        <v>42318</v>
      </c>
      <c r="G289" s="376" t="s">
        <v>369</v>
      </c>
      <c r="H289" s="377" t="s">
        <v>3544</v>
      </c>
      <c r="I289" s="374"/>
    </row>
    <row r="290" spans="1:9" s="378" customFormat="1" ht="14.25" customHeight="1">
      <c r="A290" s="374">
        <v>110</v>
      </c>
      <c r="B290" s="348" t="s">
        <v>448</v>
      </c>
      <c r="C290" s="339">
        <v>108000</v>
      </c>
      <c r="D290" s="339">
        <v>108000</v>
      </c>
      <c r="E290" s="340">
        <v>0</v>
      </c>
      <c r="F290" s="375">
        <v>42318</v>
      </c>
      <c r="G290" s="376" t="s">
        <v>369</v>
      </c>
      <c r="H290" s="377" t="s">
        <v>3544</v>
      </c>
      <c r="I290" s="374"/>
    </row>
    <row r="291" spans="1:9" s="378" customFormat="1" ht="14.25" customHeight="1">
      <c r="A291" s="374">
        <v>111</v>
      </c>
      <c r="B291" s="348" t="s">
        <v>373</v>
      </c>
      <c r="C291" s="339">
        <v>55000</v>
      </c>
      <c r="D291" s="339">
        <v>33458.089999999997</v>
      </c>
      <c r="E291" s="339">
        <f>C291-D291</f>
        <v>21541.910000000003</v>
      </c>
      <c r="F291" s="375">
        <v>42318</v>
      </c>
      <c r="G291" s="376" t="s">
        <v>369</v>
      </c>
      <c r="H291" s="377" t="s">
        <v>3544</v>
      </c>
      <c r="I291" s="374"/>
    </row>
    <row r="292" spans="1:9" s="378" customFormat="1" ht="14.25" customHeight="1">
      <c r="A292" s="374">
        <v>112</v>
      </c>
      <c r="B292" s="348" t="s">
        <v>2603</v>
      </c>
      <c r="C292" s="339">
        <v>48000</v>
      </c>
      <c r="D292" s="339">
        <v>48000</v>
      </c>
      <c r="E292" s="340">
        <v>0</v>
      </c>
      <c r="F292" s="375">
        <v>42318</v>
      </c>
      <c r="G292" s="376" t="s">
        <v>369</v>
      </c>
      <c r="H292" s="377" t="s">
        <v>3544</v>
      </c>
      <c r="I292" s="374"/>
    </row>
    <row r="293" spans="1:9" s="378" customFormat="1" ht="14.25" customHeight="1">
      <c r="A293" s="374">
        <v>113</v>
      </c>
      <c r="B293" s="348" t="s">
        <v>440</v>
      </c>
      <c r="C293" s="339">
        <v>42000</v>
      </c>
      <c r="D293" s="339">
        <v>42000</v>
      </c>
      <c r="E293" s="340">
        <v>0</v>
      </c>
      <c r="F293" s="375">
        <v>42318</v>
      </c>
      <c r="G293" s="376" t="s">
        <v>369</v>
      </c>
      <c r="H293" s="377" t="s">
        <v>3544</v>
      </c>
      <c r="I293" s="374"/>
    </row>
    <row r="294" spans="1:9" s="378" customFormat="1" ht="14.25" customHeight="1">
      <c r="A294" s="374">
        <v>114</v>
      </c>
      <c r="B294" s="348" t="s">
        <v>455</v>
      </c>
      <c r="C294" s="339">
        <v>15000</v>
      </c>
      <c r="D294" s="339">
        <v>15000</v>
      </c>
      <c r="E294" s="340">
        <v>0</v>
      </c>
      <c r="F294" s="375">
        <v>42318</v>
      </c>
      <c r="G294" s="376" t="s">
        <v>369</v>
      </c>
      <c r="H294" s="377" t="s">
        <v>3544</v>
      </c>
      <c r="I294" s="374"/>
    </row>
    <row r="295" spans="1:9" s="378" customFormat="1" ht="14.25" customHeight="1">
      <c r="A295" s="374">
        <v>115</v>
      </c>
      <c r="B295" s="348" t="s">
        <v>455</v>
      </c>
      <c r="C295" s="339">
        <v>15000</v>
      </c>
      <c r="D295" s="339">
        <v>15000</v>
      </c>
      <c r="E295" s="340">
        <v>0</v>
      </c>
      <c r="F295" s="375">
        <v>42318</v>
      </c>
      <c r="G295" s="376" t="s">
        <v>369</v>
      </c>
      <c r="H295" s="377" t="s">
        <v>3544</v>
      </c>
      <c r="I295" s="374"/>
    </row>
    <row r="296" spans="1:9" s="378" customFormat="1" ht="14.25" customHeight="1">
      <c r="A296" s="374">
        <v>116</v>
      </c>
      <c r="B296" s="348" t="s">
        <v>455</v>
      </c>
      <c r="C296" s="339">
        <v>15000</v>
      </c>
      <c r="D296" s="339">
        <v>15000</v>
      </c>
      <c r="E296" s="340">
        <v>0</v>
      </c>
      <c r="F296" s="375">
        <v>42318</v>
      </c>
      <c r="G296" s="376" t="s">
        <v>369</v>
      </c>
      <c r="H296" s="377" t="s">
        <v>3544</v>
      </c>
      <c r="I296" s="374"/>
    </row>
    <row r="297" spans="1:9" s="378" customFormat="1" ht="14.25" customHeight="1">
      <c r="A297" s="374">
        <v>117</v>
      </c>
      <c r="B297" s="348" t="s">
        <v>462</v>
      </c>
      <c r="C297" s="339">
        <v>8000</v>
      </c>
      <c r="D297" s="339">
        <v>8000</v>
      </c>
      <c r="E297" s="340">
        <v>0</v>
      </c>
      <c r="F297" s="375">
        <v>42318</v>
      </c>
      <c r="G297" s="376" t="s">
        <v>369</v>
      </c>
      <c r="H297" s="377" t="s">
        <v>3544</v>
      </c>
      <c r="I297" s="374"/>
    </row>
    <row r="298" spans="1:9" s="378" customFormat="1" ht="14.25" customHeight="1">
      <c r="A298" s="374">
        <v>118</v>
      </c>
      <c r="B298" s="348" t="s">
        <v>462</v>
      </c>
      <c r="C298" s="339">
        <v>8000</v>
      </c>
      <c r="D298" s="339">
        <v>8000</v>
      </c>
      <c r="E298" s="340">
        <v>0</v>
      </c>
      <c r="F298" s="375">
        <v>42318</v>
      </c>
      <c r="G298" s="376" t="s">
        <v>369</v>
      </c>
      <c r="H298" s="377" t="s">
        <v>3544</v>
      </c>
      <c r="I298" s="374"/>
    </row>
    <row r="299" spans="1:9" s="378" customFormat="1" ht="14.25" customHeight="1">
      <c r="A299" s="374">
        <v>119</v>
      </c>
      <c r="B299" s="348" t="s">
        <v>462</v>
      </c>
      <c r="C299" s="339">
        <v>7500</v>
      </c>
      <c r="D299" s="339">
        <v>7500</v>
      </c>
      <c r="E299" s="340">
        <v>0</v>
      </c>
      <c r="F299" s="375">
        <v>42318</v>
      </c>
      <c r="G299" s="376" t="s">
        <v>369</v>
      </c>
      <c r="H299" s="377" t="s">
        <v>3544</v>
      </c>
      <c r="I299" s="374"/>
    </row>
    <row r="300" spans="1:9" s="378" customFormat="1" ht="14.25" customHeight="1">
      <c r="A300" s="374">
        <v>120</v>
      </c>
      <c r="B300" s="348" t="s">
        <v>462</v>
      </c>
      <c r="C300" s="339">
        <v>7500</v>
      </c>
      <c r="D300" s="339">
        <v>7500</v>
      </c>
      <c r="E300" s="340">
        <v>0</v>
      </c>
      <c r="F300" s="375">
        <v>42318</v>
      </c>
      <c r="G300" s="376" t="s">
        <v>369</v>
      </c>
      <c r="H300" s="377" t="s">
        <v>3544</v>
      </c>
      <c r="I300" s="374"/>
    </row>
    <row r="301" spans="1:9" s="378" customFormat="1" ht="14.25" customHeight="1">
      <c r="A301" s="374">
        <v>121</v>
      </c>
      <c r="B301" s="348" t="s">
        <v>462</v>
      </c>
      <c r="C301" s="339">
        <v>7500</v>
      </c>
      <c r="D301" s="339">
        <v>7500</v>
      </c>
      <c r="E301" s="340">
        <v>0</v>
      </c>
      <c r="F301" s="375">
        <v>42318</v>
      </c>
      <c r="G301" s="376" t="s">
        <v>369</v>
      </c>
      <c r="H301" s="377" t="s">
        <v>3544</v>
      </c>
      <c r="I301" s="374"/>
    </row>
    <row r="302" spans="1:9" s="378" customFormat="1" ht="14.25" customHeight="1">
      <c r="A302" s="374">
        <v>122</v>
      </c>
      <c r="B302" s="348" t="s">
        <v>462</v>
      </c>
      <c r="C302" s="339">
        <v>7500</v>
      </c>
      <c r="D302" s="339">
        <v>7500</v>
      </c>
      <c r="E302" s="340">
        <v>0</v>
      </c>
      <c r="F302" s="375">
        <v>42318</v>
      </c>
      <c r="G302" s="376" t="s">
        <v>369</v>
      </c>
      <c r="H302" s="377" t="s">
        <v>3544</v>
      </c>
      <c r="I302" s="374"/>
    </row>
    <row r="303" spans="1:9" s="378" customFormat="1" ht="14.25" customHeight="1">
      <c r="A303" s="374">
        <v>123</v>
      </c>
      <c r="B303" s="348" t="s">
        <v>464</v>
      </c>
      <c r="C303" s="339">
        <v>7500</v>
      </c>
      <c r="D303" s="339">
        <v>7500</v>
      </c>
      <c r="E303" s="340">
        <v>0</v>
      </c>
      <c r="F303" s="375">
        <v>42318</v>
      </c>
      <c r="G303" s="376" t="s">
        <v>369</v>
      </c>
      <c r="H303" s="377" t="s">
        <v>3544</v>
      </c>
      <c r="I303" s="374"/>
    </row>
    <row r="304" spans="1:9" s="378" customFormat="1" ht="14.25" customHeight="1">
      <c r="A304" s="374">
        <v>124</v>
      </c>
      <c r="B304" s="348" t="s">
        <v>464</v>
      </c>
      <c r="C304" s="339">
        <v>7500</v>
      </c>
      <c r="D304" s="339">
        <v>7500</v>
      </c>
      <c r="E304" s="340">
        <v>0</v>
      </c>
      <c r="F304" s="375">
        <v>42318</v>
      </c>
      <c r="G304" s="376" t="s">
        <v>369</v>
      </c>
      <c r="H304" s="377" t="s">
        <v>3544</v>
      </c>
      <c r="I304" s="374"/>
    </row>
    <row r="305" spans="1:9" s="378" customFormat="1" ht="14.25" customHeight="1">
      <c r="A305" s="374">
        <v>125</v>
      </c>
      <c r="B305" s="348" t="s">
        <v>464</v>
      </c>
      <c r="C305" s="339">
        <v>7500</v>
      </c>
      <c r="D305" s="339">
        <v>7500</v>
      </c>
      <c r="E305" s="340">
        <v>0</v>
      </c>
      <c r="F305" s="375">
        <v>42318</v>
      </c>
      <c r="G305" s="376" t="s">
        <v>369</v>
      </c>
      <c r="H305" s="377" t="s">
        <v>3544</v>
      </c>
      <c r="I305" s="374"/>
    </row>
    <row r="306" spans="1:9" s="378" customFormat="1" ht="14.25" customHeight="1">
      <c r="A306" s="374">
        <v>126</v>
      </c>
      <c r="B306" s="348" t="s">
        <v>464</v>
      </c>
      <c r="C306" s="339">
        <v>7500</v>
      </c>
      <c r="D306" s="339">
        <v>7500</v>
      </c>
      <c r="E306" s="340">
        <v>0</v>
      </c>
      <c r="F306" s="375">
        <v>42318</v>
      </c>
      <c r="G306" s="376" t="s">
        <v>369</v>
      </c>
      <c r="H306" s="377" t="s">
        <v>3544</v>
      </c>
      <c r="I306" s="374"/>
    </row>
    <row r="307" spans="1:9" s="378" customFormat="1" ht="14.25" customHeight="1">
      <c r="A307" s="374">
        <v>127</v>
      </c>
      <c r="B307" s="348" t="s">
        <v>433</v>
      </c>
      <c r="C307" s="339">
        <v>8000</v>
      </c>
      <c r="D307" s="339">
        <v>8000</v>
      </c>
      <c r="E307" s="340">
        <v>0</v>
      </c>
      <c r="F307" s="375">
        <v>42318</v>
      </c>
      <c r="G307" s="376" t="s">
        <v>369</v>
      </c>
      <c r="H307" s="377" t="s">
        <v>3544</v>
      </c>
      <c r="I307" s="374"/>
    </row>
    <row r="308" spans="1:9" s="378" customFormat="1" ht="14.25" customHeight="1">
      <c r="A308" s="374">
        <v>128</v>
      </c>
      <c r="B308" s="348" t="s">
        <v>433</v>
      </c>
      <c r="C308" s="339">
        <v>8000</v>
      </c>
      <c r="D308" s="339">
        <v>8000</v>
      </c>
      <c r="E308" s="340">
        <v>0</v>
      </c>
      <c r="F308" s="375">
        <v>42318</v>
      </c>
      <c r="G308" s="376" t="s">
        <v>369</v>
      </c>
      <c r="H308" s="377" t="s">
        <v>3544</v>
      </c>
      <c r="I308" s="374"/>
    </row>
    <row r="309" spans="1:9" s="378" customFormat="1" ht="14.25" customHeight="1">
      <c r="A309" s="374">
        <v>129</v>
      </c>
      <c r="B309" s="348" t="s">
        <v>442</v>
      </c>
      <c r="C309" s="339">
        <v>10000</v>
      </c>
      <c r="D309" s="339">
        <v>10000</v>
      </c>
      <c r="E309" s="340">
        <v>0</v>
      </c>
      <c r="F309" s="375">
        <v>42318</v>
      </c>
      <c r="G309" s="376" t="s">
        <v>369</v>
      </c>
      <c r="H309" s="377" t="s">
        <v>3544</v>
      </c>
      <c r="I309" s="374"/>
    </row>
    <row r="310" spans="1:9" s="378" customFormat="1" ht="14.25" customHeight="1">
      <c r="A310" s="374">
        <v>130</v>
      </c>
      <c r="B310" s="348" t="s">
        <v>442</v>
      </c>
      <c r="C310" s="339">
        <v>10000</v>
      </c>
      <c r="D310" s="339">
        <v>10000</v>
      </c>
      <c r="E310" s="340">
        <v>0</v>
      </c>
      <c r="F310" s="375">
        <v>42318</v>
      </c>
      <c r="G310" s="376" t="s">
        <v>369</v>
      </c>
      <c r="H310" s="377" t="s">
        <v>3544</v>
      </c>
      <c r="I310" s="374"/>
    </row>
    <row r="311" spans="1:9" s="378" customFormat="1" ht="14.25" customHeight="1">
      <c r="A311" s="374">
        <v>131</v>
      </c>
      <c r="B311" s="348" t="s">
        <v>441</v>
      </c>
      <c r="C311" s="339">
        <v>10000</v>
      </c>
      <c r="D311" s="339">
        <v>10000</v>
      </c>
      <c r="E311" s="340">
        <v>0</v>
      </c>
      <c r="F311" s="375">
        <v>42318</v>
      </c>
      <c r="G311" s="376" t="s">
        <v>369</v>
      </c>
      <c r="H311" s="377" t="s">
        <v>3544</v>
      </c>
      <c r="I311" s="374"/>
    </row>
    <row r="312" spans="1:9" s="378" customFormat="1" ht="14.25" customHeight="1">
      <c r="A312" s="374">
        <v>132</v>
      </c>
      <c r="B312" s="348" t="s">
        <v>441</v>
      </c>
      <c r="C312" s="339">
        <v>10000</v>
      </c>
      <c r="D312" s="339">
        <v>10000</v>
      </c>
      <c r="E312" s="340">
        <v>0</v>
      </c>
      <c r="F312" s="375">
        <v>42318</v>
      </c>
      <c r="G312" s="376" t="s">
        <v>369</v>
      </c>
      <c r="H312" s="377" t="s">
        <v>3544</v>
      </c>
      <c r="I312" s="374"/>
    </row>
    <row r="313" spans="1:9" s="378" customFormat="1" ht="14.25" customHeight="1">
      <c r="A313" s="374">
        <v>133</v>
      </c>
      <c r="B313" s="348" t="s">
        <v>475</v>
      </c>
      <c r="C313" s="339">
        <v>5000</v>
      </c>
      <c r="D313" s="339">
        <v>5000</v>
      </c>
      <c r="E313" s="340">
        <v>0</v>
      </c>
      <c r="F313" s="375">
        <v>42318</v>
      </c>
      <c r="G313" s="376" t="s">
        <v>369</v>
      </c>
      <c r="H313" s="377" t="s">
        <v>3544</v>
      </c>
      <c r="I313" s="374"/>
    </row>
    <row r="314" spans="1:9" s="378" customFormat="1" ht="14.25" customHeight="1">
      <c r="A314" s="374">
        <v>134</v>
      </c>
      <c r="B314" s="348" t="s">
        <v>475</v>
      </c>
      <c r="C314" s="339">
        <v>5000</v>
      </c>
      <c r="D314" s="339">
        <v>5000</v>
      </c>
      <c r="E314" s="340">
        <v>0</v>
      </c>
      <c r="F314" s="375">
        <v>42318</v>
      </c>
      <c r="G314" s="376" t="s">
        <v>369</v>
      </c>
      <c r="H314" s="377" t="s">
        <v>3544</v>
      </c>
      <c r="I314" s="374"/>
    </row>
    <row r="315" spans="1:9" s="378" customFormat="1" ht="14.25" customHeight="1">
      <c r="A315" s="374">
        <v>135</v>
      </c>
      <c r="B315" s="348" t="s">
        <v>475</v>
      </c>
      <c r="C315" s="339">
        <v>5000</v>
      </c>
      <c r="D315" s="339">
        <v>5000</v>
      </c>
      <c r="E315" s="340">
        <v>0</v>
      </c>
      <c r="F315" s="375">
        <v>42318</v>
      </c>
      <c r="G315" s="376" t="s">
        <v>369</v>
      </c>
      <c r="H315" s="377" t="s">
        <v>3544</v>
      </c>
      <c r="I315" s="374"/>
    </row>
    <row r="316" spans="1:9" s="378" customFormat="1" ht="14.25" customHeight="1">
      <c r="A316" s="374">
        <v>136</v>
      </c>
      <c r="B316" s="348" t="s">
        <v>475</v>
      </c>
      <c r="C316" s="339">
        <v>5000</v>
      </c>
      <c r="D316" s="339">
        <v>5000</v>
      </c>
      <c r="E316" s="340">
        <v>0</v>
      </c>
      <c r="F316" s="375">
        <v>42318</v>
      </c>
      <c r="G316" s="376" t="s">
        <v>369</v>
      </c>
      <c r="H316" s="377" t="s">
        <v>3544</v>
      </c>
      <c r="I316" s="374"/>
    </row>
    <row r="317" spans="1:9" s="378" customFormat="1" ht="14.25" customHeight="1">
      <c r="A317" s="374">
        <v>137</v>
      </c>
      <c r="B317" s="348" t="s">
        <v>2604</v>
      </c>
      <c r="C317" s="339">
        <v>36000</v>
      </c>
      <c r="D317" s="339">
        <v>36000</v>
      </c>
      <c r="E317" s="340">
        <v>0</v>
      </c>
      <c r="F317" s="375">
        <v>42318</v>
      </c>
      <c r="G317" s="376" t="s">
        <v>369</v>
      </c>
      <c r="H317" s="377" t="s">
        <v>3544</v>
      </c>
      <c r="I317" s="374"/>
    </row>
    <row r="318" spans="1:9" s="378" customFormat="1" ht="14.25" customHeight="1">
      <c r="A318" s="374">
        <v>138</v>
      </c>
      <c r="B318" s="348" t="s">
        <v>483</v>
      </c>
      <c r="C318" s="339">
        <v>4770</v>
      </c>
      <c r="D318" s="339">
        <v>4770</v>
      </c>
      <c r="E318" s="340">
        <v>0</v>
      </c>
      <c r="F318" s="375">
        <v>42318</v>
      </c>
      <c r="G318" s="376" t="s">
        <v>369</v>
      </c>
      <c r="H318" s="377" t="s">
        <v>3544</v>
      </c>
      <c r="I318" s="374"/>
    </row>
    <row r="319" spans="1:9" s="378" customFormat="1" ht="14.25" customHeight="1">
      <c r="A319" s="374">
        <v>139</v>
      </c>
      <c r="B319" s="348" t="s">
        <v>415</v>
      </c>
      <c r="C319" s="339">
        <v>25600</v>
      </c>
      <c r="D319" s="339">
        <v>25600</v>
      </c>
      <c r="E319" s="340">
        <v>0</v>
      </c>
      <c r="F319" s="375">
        <v>42114</v>
      </c>
      <c r="G319" s="376" t="s">
        <v>369</v>
      </c>
      <c r="H319" s="377" t="s">
        <v>3544</v>
      </c>
      <c r="I319" s="374"/>
    </row>
    <row r="320" spans="1:9" s="378" customFormat="1" ht="14.25" customHeight="1">
      <c r="A320" s="374">
        <v>140</v>
      </c>
      <c r="B320" s="348" t="s">
        <v>422</v>
      </c>
      <c r="C320" s="339">
        <v>65000</v>
      </c>
      <c r="D320" s="339">
        <v>65000</v>
      </c>
      <c r="E320" s="340">
        <v>0</v>
      </c>
      <c r="F320" s="375">
        <v>42318</v>
      </c>
      <c r="G320" s="376" t="s">
        <v>369</v>
      </c>
      <c r="H320" s="377" t="s">
        <v>3544</v>
      </c>
      <c r="I320" s="374"/>
    </row>
    <row r="321" spans="1:9" s="378" customFormat="1" ht="14.25" customHeight="1">
      <c r="A321" s="374">
        <v>141</v>
      </c>
      <c r="B321" s="348" t="s">
        <v>425</v>
      </c>
      <c r="C321" s="339">
        <v>4000</v>
      </c>
      <c r="D321" s="339">
        <v>4000</v>
      </c>
      <c r="E321" s="340">
        <v>0</v>
      </c>
      <c r="F321" s="375">
        <v>42318</v>
      </c>
      <c r="G321" s="376" t="s">
        <v>369</v>
      </c>
      <c r="H321" s="377" t="s">
        <v>3544</v>
      </c>
      <c r="I321" s="374"/>
    </row>
    <row r="322" spans="1:9" s="378" customFormat="1" ht="14.25" customHeight="1">
      <c r="A322" s="374">
        <v>142</v>
      </c>
      <c r="B322" s="348" t="s">
        <v>425</v>
      </c>
      <c r="C322" s="339">
        <v>4000</v>
      </c>
      <c r="D322" s="339">
        <v>4000</v>
      </c>
      <c r="E322" s="340">
        <v>0</v>
      </c>
      <c r="F322" s="375">
        <v>42318</v>
      </c>
      <c r="G322" s="376" t="s">
        <v>369</v>
      </c>
      <c r="H322" s="377" t="s">
        <v>3544</v>
      </c>
      <c r="I322" s="374"/>
    </row>
    <row r="323" spans="1:9" s="378" customFormat="1" ht="14.25" customHeight="1">
      <c r="A323" s="374">
        <v>143</v>
      </c>
      <c r="B323" s="348" t="s">
        <v>476</v>
      </c>
      <c r="C323" s="339">
        <v>10000</v>
      </c>
      <c r="D323" s="339">
        <v>10000</v>
      </c>
      <c r="E323" s="340">
        <v>0</v>
      </c>
      <c r="F323" s="375">
        <v>42318</v>
      </c>
      <c r="G323" s="376" t="s">
        <v>369</v>
      </c>
      <c r="H323" s="377" t="s">
        <v>3544</v>
      </c>
      <c r="I323" s="374"/>
    </row>
    <row r="324" spans="1:9" s="378" customFormat="1" ht="14.25" customHeight="1">
      <c r="A324" s="374">
        <v>144</v>
      </c>
      <c r="B324" s="348" t="s">
        <v>456</v>
      </c>
      <c r="C324" s="339">
        <v>5000</v>
      </c>
      <c r="D324" s="339">
        <v>5000</v>
      </c>
      <c r="E324" s="340">
        <v>0</v>
      </c>
      <c r="F324" s="375">
        <v>42318</v>
      </c>
      <c r="G324" s="376" t="s">
        <v>369</v>
      </c>
      <c r="H324" s="377" t="s">
        <v>3544</v>
      </c>
      <c r="I324" s="374"/>
    </row>
    <row r="325" spans="1:9" s="378" customFormat="1" ht="14.25" customHeight="1">
      <c r="A325" s="374">
        <v>145</v>
      </c>
      <c r="B325" s="348" t="s">
        <v>479</v>
      </c>
      <c r="C325" s="339">
        <v>32000</v>
      </c>
      <c r="D325" s="339">
        <v>32000</v>
      </c>
      <c r="E325" s="340">
        <v>0</v>
      </c>
      <c r="F325" s="375">
        <v>42318</v>
      </c>
      <c r="G325" s="376" t="s">
        <v>369</v>
      </c>
      <c r="H325" s="377" t="s">
        <v>3544</v>
      </c>
      <c r="I325" s="374"/>
    </row>
    <row r="326" spans="1:9" s="378" customFormat="1" ht="14.25" customHeight="1">
      <c r="A326" s="374">
        <v>146</v>
      </c>
      <c r="B326" s="348" t="s">
        <v>430</v>
      </c>
      <c r="C326" s="339">
        <v>90000</v>
      </c>
      <c r="D326" s="339">
        <v>90000</v>
      </c>
      <c r="E326" s="340">
        <v>0</v>
      </c>
      <c r="F326" s="375">
        <v>42318</v>
      </c>
      <c r="G326" s="376" t="s">
        <v>369</v>
      </c>
      <c r="H326" s="377" t="s">
        <v>3544</v>
      </c>
      <c r="I326" s="374"/>
    </row>
    <row r="327" spans="1:9" s="378" customFormat="1" ht="14.25" customHeight="1">
      <c r="A327" s="374">
        <v>147</v>
      </c>
      <c r="B327" s="348" t="s">
        <v>429</v>
      </c>
      <c r="C327" s="339">
        <v>8500.5400000000009</v>
      </c>
      <c r="D327" s="339">
        <v>8500.5400000000009</v>
      </c>
      <c r="E327" s="340">
        <v>0</v>
      </c>
      <c r="F327" s="375">
        <v>42318</v>
      </c>
      <c r="G327" s="376" t="s">
        <v>369</v>
      </c>
      <c r="H327" s="377" t="s">
        <v>3544</v>
      </c>
      <c r="I327" s="374"/>
    </row>
    <row r="328" spans="1:9" s="378" customFormat="1" ht="14.25" customHeight="1">
      <c r="A328" s="374">
        <v>148</v>
      </c>
      <c r="B328" s="348" t="s">
        <v>379</v>
      </c>
      <c r="C328" s="339">
        <v>17000</v>
      </c>
      <c r="D328" s="339">
        <v>17000</v>
      </c>
      <c r="E328" s="340">
        <v>0</v>
      </c>
      <c r="F328" s="375">
        <v>42318</v>
      </c>
      <c r="G328" s="376" t="s">
        <v>369</v>
      </c>
      <c r="H328" s="377" t="s">
        <v>3544</v>
      </c>
      <c r="I328" s="374"/>
    </row>
    <row r="329" spans="1:9" s="378" customFormat="1" ht="14.25" customHeight="1">
      <c r="A329" s="374">
        <v>149</v>
      </c>
      <c r="B329" s="348" t="s">
        <v>376</v>
      </c>
      <c r="C329" s="339">
        <v>12000</v>
      </c>
      <c r="D329" s="339">
        <v>12000</v>
      </c>
      <c r="E329" s="340">
        <v>0</v>
      </c>
      <c r="F329" s="429" t="s">
        <v>377</v>
      </c>
      <c r="G329" s="376" t="s">
        <v>369</v>
      </c>
      <c r="H329" s="377" t="s">
        <v>3544</v>
      </c>
      <c r="I329" s="374"/>
    </row>
    <row r="330" spans="1:9" s="378" customFormat="1" ht="14.25" customHeight="1">
      <c r="A330" s="374">
        <v>150</v>
      </c>
      <c r="B330" s="348" t="s">
        <v>376</v>
      </c>
      <c r="C330" s="339">
        <v>12000</v>
      </c>
      <c r="D330" s="339">
        <v>12000</v>
      </c>
      <c r="E330" s="340">
        <v>0</v>
      </c>
      <c r="F330" s="375">
        <v>42318</v>
      </c>
      <c r="G330" s="376" t="s">
        <v>369</v>
      </c>
      <c r="H330" s="377" t="s">
        <v>3544</v>
      </c>
      <c r="I330" s="374"/>
    </row>
    <row r="331" spans="1:9" s="378" customFormat="1" ht="14.25" customHeight="1">
      <c r="A331" s="374">
        <v>151</v>
      </c>
      <c r="B331" s="348" t="s">
        <v>376</v>
      </c>
      <c r="C331" s="339">
        <v>12000</v>
      </c>
      <c r="D331" s="339">
        <v>12000</v>
      </c>
      <c r="E331" s="340">
        <v>0</v>
      </c>
      <c r="F331" s="375">
        <v>42318</v>
      </c>
      <c r="G331" s="376" t="s">
        <v>369</v>
      </c>
      <c r="H331" s="377" t="s">
        <v>3544</v>
      </c>
      <c r="I331" s="374"/>
    </row>
    <row r="332" spans="1:9" s="378" customFormat="1" ht="14.25" customHeight="1">
      <c r="A332" s="374">
        <v>152</v>
      </c>
      <c r="B332" s="348" t="s">
        <v>376</v>
      </c>
      <c r="C332" s="339">
        <v>12000</v>
      </c>
      <c r="D332" s="339">
        <v>12000</v>
      </c>
      <c r="E332" s="340">
        <v>0</v>
      </c>
      <c r="F332" s="375">
        <v>42318</v>
      </c>
      <c r="G332" s="376" t="s">
        <v>369</v>
      </c>
      <c r="H332" s="377" t="s">
        <v>3544</v>
      </c>
      <c r="I332" s="374"/>
    </row>
    <row r="333" spans="1:9" s="378" customFormat="1" ht="14.25" customHeight="1">
      <c r="A333" s="374">
        <v>153</v>
      </c>
      <c r="B333" s="348" t="s">
        <v>471</v>
      </c>
      <c r="C333" s="339">
        <v>5000</v>
      </c>
      <c r="D333" s="339">
        <v>5000</v>
      </c>
      <c r="E333" s="340">
        <v>0</v>
      </c>
      <c r="F333" s="375">
        <v>42318</v>
      </c>
      <c r="G333" s="376" t="s">
        <v>369</v>
      </c>
      <c r="H333" s="377" t="s">
        <v>3544</v>
      </c>
      <c r="I333" s="374"/>
    </row>
    <row r="334" spans="1:9" s="378" customFormat="1" ht="14.25" customHeight="1">
      <c r="A334" s="374">
        <v>154</v>
      </c>
      <c r="B334" s="348" t="s">
        <v>452</v>
      </c>
      <c r="C334" s="339">
        <v>10000</v>
      </c>
      <c r="D334" s="339">
        <v>10000</v>
      </c>
      <c r="E334" s="340">
        <v>0</v>
      </c>
      <c r="F334" s="375">
        <v>42318</v>
      </c>
      <c r="G334" s="376" t="s">
        <v>369</v>
      </c>
      <c r="H334" s="377" t="s">
        <v>3544</v>
      </c>
      <c r="I334" s="374"/>
    </row>
    <row r="335" spans="1:9" s="378" customFormat="1" ht="14.25" customHeight="1">
      <c r="A335" s="374">
        <v>155</v>
      </c>
      <c r="B335" s="348" t="s">
        <v>469</v>
      </c>
      <c r="C335" s="339">
        <v>64000</v>
      </c>
      <c r="D335" s="339">
        <v>64000</v>
      </c>
      <c r="E335" s="340">
        <v>0</v>
      </c>
      <c r="F335" s="375">
        <v>42318</v>
      </c>
      <c r="G335" s="376" t="s">
        <v>369</v>
      </c>
      <c r="H335" s="377" t="s">
        <v>3544</v>
      </c>
      <c r="I335" s="374"/>
    </row>
    <row r="336" spans="1:9" s="378" customFormat="1" ht="14.25" customHeight="1">
      <c r="A336" s="374">
        <v>156</v>
      </c>
      <c r="B336" s="348" t="s">
        <v>318</v>
      </c>
      <c r="C336" s="339">
        <v>12300</v>
      </c>
      <c r="D336" s="339">
        <v>12300</v>
      </c>
      <c r="E336" s="340">
        <v>0</v>
      </c>
      <c r="F336" s="375">
        <v>42156</v>
      </c>
      <c r="G336" s="376" t="s">
        <v>369</v>
      </c>
      <c r="H336" s="377" t="s">
        <v>3544</v>
      </c>
      <c r="I336" s="374"/>
    </row>
    <row r="337" spans="1:9" s="378" customFormat="1" ht="14.25" customHeight="1">
      <c r="A337" s="374">
        <v>157</v>
      </c>
      <c r="B337" s="348" t="s">
        <v>395</v>
      </c>
      <c r="C337" s="339">
        <v>8000</v>
      </c>
      <c r="D337" s="339">
        <v>8000</v>
      </c>
      <c r="E337" s="340">
        <v>0</v>
      </c>
      <c r="F337" s="375">
        <v>42318</v>
      </c>
      <c r="G337" s="376" t="s">
        <v>369</v>
      </c>
      <c r="H337" s="377" t="s">
        <v>3544</v>
      </c>
      <c r="I337" s="374"/>
    </row>
    <row r="338" spans="1:9" s="378" customFormat="1" ht="14.25" customHeight="1">
      <c r="A338" s="374">
        <v>158</v>
      </c>
      <c r="B338" s="348" t="s">
        <v>398</v>
      </c>
      <c r="C338" s="339">
        <v>88000</v>
      </c>
      <c r="D338" s="339">
        <v>76476.259999999995</v>
      </c>
      <c r="E338" s="339">
        <f>C338-D338</f>
        <v>11523.740000000005</v>
      </c>
      <c r="F338" s="375">
        <v>42318</v>
      </c>
      <c r="G338" s="376" t="s">
        <v>369</v>
      </c>
      <c r="H338" s="377" t="s">
        <v>3544</v>
      </c>
      <c r="I338" s="374"/>
    </row>
    <row r="339" spans="1:9" s="378" customFormat="1" ht="14.25" customHeight="1">
      <c r="A339" s="374">
        <v>159</v>
      </c>
      <c r="B339" s="348" t="s">
        <v>384</v>
      </c>
      <c r="C339" s="339">
        <v>6000</v>
      </c>
      <c r="D339" s="339">
        <v>6000</v>
      </c>
      <c r="E339" s="340">
        <v>0</v>
      </c>
      <c r="F339" s="375">
        <v>42318</v>
      </c>
      <c r="G339" s="376" t="s">
        <v>369</v>
      </c>
      <c r="H339" s="377" t="s">
        <v>3544</v>
      </c>
      <c r="I339" s="374"/>
    </row>
    <row r="340" spans="1:9" s="378" customFormat="1" ht="14.25" customHeight="1">
      <c r="A340" s="374">
        <v>160</v>
      </c>
      <c r="B340" s="348" t="s">
        <v>385</v>
      </c>
      <c r="C340" s="339">
        <v>10000</v>
      </c>
      <c r="D340" s="339">
        <v>10000</v>
      </c>
      <c r="E340" s="340">
        <v>0</v>
      </c>
      <c r="F340" s="375">
        <v>42318</v>
      </c>
      <c r="G340" s="376" t="s">
        <v>369</v>
      </c>
      <c r="H340" s="377" t="s">
        <v>3544</v>
      </c>
      <c r="I340" s="374"/>
    </row>
    <row r="341" spans="1:9" s="378" customFormat="1" ht="14.25" customHeight="1">
      <c r="A341" s="374">
        <v>160</v>
      </c>
      <c r="B341" s="348" t="s">
        <v>410</v>
      </c>
      <c r="C341" s="339">
        <v>5848</v>
      </c>
      <c r="D341" s="339">
        <v>5848</v>
      </c>
      <c r="E341" s="340">
        <v>0</v>
      </c>
      <c r="F341" s="375">
        <v>42318</v>
      </c>
      <c r="G341" s="376" t="s">
        <v>369</v>
      </c>
      <c r="H341" s="377" t="s">
        <v>3544</v>
      </c>
      <c r="I341" s="374"/>
    </row>
    <row r="342" spans="1:9" s="378" customFormat="1" ht="14.25" customHeight="1">
      <c r="A342" s="374">
        <v>162</v>
      </c>
      <c r="B342" s="348" t="s">
        <v>421</v>
      </c>
      <c r="C342" s="339">
        <v>72000</v>
      </c>
      <c r="D342" s="339">
        <v>72000</v>
      </c>
      <c r="E342" s="340">
        <v>0</v>
      </c>
      <c r="F342" s="375">
        <v>42318</v>
      </c>
      <c r="G342" s="376" t="s">
        <v>369</v>
      </c>
      <c r="H342" s="377" t="s">
        <v>3544</v>
      </c>
      <c r="I342" s="374"/>
    </row>
    <row r="343" spans="1:9" s="378" customFormat="1" ht="14.25" customHeight="1">
      <c r="A343" s="374">
        <v>163</v>
      </c>
      <c r="B343" s="348" t="s">
        <v>465</v>
      </c>
      <c r="C343" s="339">
        <v>8000</v>
      </c>
      <c r="D343" s="339">
        <v>8000</v>
      </c>
      <c r="E343" s="340">
        <v>0</v>
      </c>
      <c r="F343" s="375">
        <v>42318</v>
      </c>
      <c r="G343" s="376" t="s">
        <v>369</v>
      </c>
      <c r="H343" s="377" t="s">
        <v>3544</v>
      </c>
      <c r="I343" s="374"/>
    </row>
    <row r="344" spans="1:9" s="378" customFormat="1" ht="14.25" customHeight="1">
      <c r="A344" s="374">
        <v>164</v>
      </c>
      <c r="B344" s="348" t="s">
        <v>465</v>
      </c>
      <c r="C344" s="339">
        <v>8000</v>
      </c>
      <c r="D344" s="339">
        <v>8000</v>
      </c>
      <c r="E344" s="340">
        <v>0</v>
      </c>
      <c r="F344" s="375">
        <v>42318</v>
      </c>
      <c r="G344" s="376" t="s">
        <v>369</v>
      </c>
      <c r="H344" s="377" t="s">
        <v>3544</v>
      </c>
      <c r="I344" s="374"/>
    </row>
    <row r="345" spans="1:9" s="378" customFormat="1" ht="14.25" customHeight="1">
      <c r="A345" s="374">
        <v>165</v>
      </c>
      <c r="B345" s="348" t="s">
        <v>416</v>
      </c>
      <c r="C345" s="339">
        <v>4500</v>
      </c>
      <c r="D345" s="339">
        <v>4500</v>
      </c>
      <c r="E345" s="340">
        <v>0</v>
      </c>
      <c r="F345" s="375">
        <v>42114</v>
      </c>
      <c r="G345" s="376" t="s">
        <v>369</v>
      </c>
      <c r="H345" s="377" t="s">
        <v>3544</v>
      </c>
      <c r="I345" s="374"/>
    </row>
    <row r="346" spans="1:9" s="378" customFormat="1" ht="14.25" customHeight="1">
      <c r="A346" s="374">
        <v>166</v>
      </c>
      <c r="B346" s="348" t="s">
        <v>404</v>
      </c>
      <c r="C346" s="339">
        <v>4025.07</v>
      </c>
      <c r="D346" s="339">
        <v>4025.07</v>
      </c>
      <c r="E346" s="340">
        <v>0</v>
      </c>
      <c r="F346" s="375">
        <v>42318</v>
      </c>
      <c r="G346" s="376" t="s">
        <v>369</v>
      </c>
      <c r="H346" s="377" t="s">
        <v>3544</v>
      </c>
      <c r="I346" s="374"/>
    </row>
    <row r="347" spans="1:9" s="378" customFormat="1" ht="14.25" customHeight="1">
      <c r="A347" s="374">
        <v>167</v>
      </c>
      <c r="B347" s="348" t="s">
        <v>404</v>
      </c>
      <c r="C347" s="339">
        <v>4025.07</v>
      </c>
      <c r="D347" s="339">
        <v>4025.07</v>
      </c>
      <c r="E347" s="340">
        <v>0</v>
      </c>
      <c r="F347" s="375">
        <v>42318</v>
      </c>
      <c r="G347" s="376" t="s">
        <v>369</v>
      </c>
      <c r="H347" s="377" t="s">
        <v>3544</v>
      </c>
      <c r="I347" s="374"/>
    </row>
    <row r="348" spans="1:9" s="378" customFormat="1" ht="14.25" customHeight="1">
      <c r="A348" s="374">
        <v>168</v>
      </c>
      <c r="B348" s="348" t="s">
        <v>404</v>
      </c>
      <c r="C348" s="339">
        <v>4025.07</v>
      </c>
      <c r="D348" s="339">
        <v>4025.07</v>
      </c>
      <c r="E348" s="340">
        <v>0</v>
      </c>
      <c r="F348" s="375">
        <v>42318</v>
      </c>
      <c r="G348" s="376" t="s">
        <v>369</v>
      </c>
      <c r="H348" s="377" t="s">
        <v>3544</v>
      </c>
      <c r="I348" s="374"/>
    </row>
    <row r="349" spans="1:9" s="378" customFormat="1" ht="14.25" customHeight="1">
      <c r="A349" s="374">
        <v>169</v>
      </c>
      <c r="B349" s="348" t="s">
        <v>404</v>
      </c>
      <c r="C349" s="339">
        <v>4025.07</v>
      </c>
      <c r="D349" s="339">
        <v>4025.07</v>
      </c>
      <c r="E349" s="340">
        <v>0</v>
      </c>
      <c r="F349" s="375">
        <v>42318</v>
      </c>
      <c r="G349" s="376" t="s">
        <v>369</v>
      </c>
      <c r="H349" s="377" t="s">
        <v>3544</v>
      </c>
      <c r="I349" s="374"/>
    </row>
    <row r="350" spans="1:9" s="378" customFormat="1" ht="14.25" customHeight="1">
      <c r="A350" s="374">
        <v>170</v>
      </c>
      <c r="B350" s="348" t="s">
        <v>404</v>
      </c>
      <c r="C350" s="339">
        <v>4025.07</v>
      </c>
      <c r="D350" s="339">
        <v>4025.07</v>
      </c>
      <c r="E350" s="340">
        <v>0</v>
      </c>
      <c r="F350" s="375">
        <v>42318</v>
      </c>
      <c r="G350" s="376" t="s">
        <v>369</v>
      </c>
      <c r="H350" s="377" t="s">
        <v>3544</v>
      </c>
      <c r="I350" s="374"/>
    </row>
    <row r="351" spans="1:9" s="378" customFormat="1" ht="14.25" customHeight="1">
      <c r="A351" s="374">
        <v>171</v>
      </c>
      <c r="B351" s="348" t="s">
        <v>404</v>
      </c>
      <c r="C351" s="339">
        <v>4025.07</v>
      </c>
      <c r="D351" s="339">
        <v>4025.07</v>
      </c>
      <c r="E351" s="340">
        <v>0</v>
      </c>
      <c r="F351" s="375">
        <v>42318</v>
      </c>
      <c r="G351" s="376" t="s">
        <v>369</v>
      </c>
      <c r="H351" s="377" t="s">
        <v>3544</v>
      </c>
      <c r="I351" s="374"/>
    </row>
    <row r="352" spans="1:9" s="378" customFormat="1" ht="14.25" customHeight="1">
      <c r="A352" s="374">
        <v>172</v>
      </c>
      <c r="B352" s="348" t="s">
        <v>404</v>
      </c>
      <c r="C352" s="339">
        <v>4025.07</v>
      </c>
      <c r="D352" s="339">
        <v>4025.07</v>
      </c>
      <c r="E352" s="340">
        <v>0</v>
      </c>
      <c r="F352" s="375">
        <v>42318</v>
      </c>
      <c r="G352" s="376" t="s">
        <v>369</v>
      </c>
      <c r="H352" s="377" t="s">
        <v>3544</v>
      </c>
      <c r="I352" s="374"/>
    </row>
    <row r="353" spans="1:9" s="378" customFormat="1" ht="14.25" customHeight="1">
      <c r="A353" s="374">
        <v>173</v>
      </c>
      <c r="B353" s="348" t="s">
        <v>409</v>
      </c>
      <c r="C353" s="339">
        <v>4962</v>
      </c>
      <c r="D353" s="339">
        <v>4962</v>
      </c>
      <c r="E353" s="340">
        <v>0</v>
      </c>
      <c r="F353" s="375">
        <v>42318</v>
      </c>
      <c r="G353" s="376" t="s">
        <v>369</v>
      </c>
      <c r="H353" s="377" t="s">
        <v>3544</v>
      </c>
      <c r="I353" s="374"/>
    </row>
    <row r="354" spans="1:9" s="378" customFormat="1" ht="14.25" customHeight="1">
      <c r="A354" s="374">
        <v>174</v>
      </c>
      <c r="B354" s="348" t="s">
        <v>409</v>
      </c>
      <c r="C354" s="339">
        <v>4962</v>
      </c>
      <c r="D354" s="339">
        <v>4962</v>
      </c>
      <c r="E354" s="340">
        <v>0</v>
      </c>
      <c r="F354" s="375">
        <v>42318</v>
      </c>
      <c r="G354" s="376" t="s">
        <v>369</v>
      </c>
      <c r="H354" s="377" t="s">
        <v>3544</v>
      </c>
      <c r="I354" s="374"/>
    </row>
    <row r="355" spans="1:9" s="378" customFormat="1" ht="14.25" customHeight="1">
      <c r="A355" s="374">
        <v>175</v>
      </c>
      <c r="B355" s="348" t="s">
        <v>437</v>
      </c>
      <c r="C355" s="339">
        <v>43000</v>
      </c>
      <c r="D355" s="339">
        <v>43000</v>
      </c>
      <c r="E355" s="340">
        <v>0</v>
      </c>
      <c r="F355" s="375">
        <v>42318</v>
      </c>
      <c r="G355" s="376" t="s">
        <v>369</v>
      </c>
      <c r="H355" s="377" t="s">
        <v>3544</v>
      </c>
      <c r="I355" s="374"/>
    </row>
    <row r="356" spans="1:9" s="378" customFormat="1" ht="14.25" customHeight="1">
      <c r="A356" s="374">
        <v>176</v>
      </c>
      <c r="B356" s="348" t="s">
        <v>459</v>
      </c>
      <c r="C356" s="339">
        <v>19400</v>
      </c>
      <c r="D356" s="339">
        <v>19400</v>
      </c>
      <c r="E356" s="340">
        <v>0</v>
      </c>
      <c r="F356" s="375">
        <v>42318</v>
      </c>
      <c r="G356" s="376" t="s">
        <v>369</v>
      </c>
      <c r="H356" s="377" t="s">
        <v>3544</v>
      </c>
      <c r="I356" s="374"/>
    </row>
    <row r="357" spans="1:9" s="378" customFormat="1" ht="14.25" customHeight="1">
      <c r="A357" s="374">
        <v>177</v>
      </c>
      <c r="B357" s="348" t="s">
        <v>432</v>
      </c>
      <c r="C357" s="339">
        <v>15000</v>
      </c>
      <c r="D357" s="339">
        <v>15000</v>
      </c>
      <c r="E357" s="340">
        <v>0</v>
      </c>
      <c r="F357" s="375">
        <v>42318</v>
      </c>
      <c r="G357" s="376" t="s">
        <v>369</v>
      </c>
      <c r="H357" s="377" t="s">
        <v>3544</v>
      </c>
      <c r="I357" s="374"/>
    </row>
    <row r="358" spans="1:9" s="378" customFormat="1" ht="14.25" customHeight="1">
      <c r="A358" s="374">
        <v>178</v>
      </c>
      <c r="B358" s="348" t="s">
        <v>432</v>
      </c>
      <c r="C358" s="339">
        <v>15000</v>
      </c>
      <c r="D358" s="339">
        <v>15000</v>
      </c>
      <c r="E358" s="340">
        <v>0</v>
      </c>
      <c r="F358" s="375">
        <v>42318</v>
      </c>
      <c r="G358" s="376" t="s">
        <v>369</v>
      </c>
      <c r="H358" s="377" t="s">
        <v>3544</v>
      </c>
      <c r="I358" s="374"/>
    </row>
    <row r="359" spans="1:9" s="378" customFormat="1" ht="14.25" customHeight="1">
      <c r="A359" s="374">
        <v>179</v>
      </c>
      <c r="B359" s="348" t="s">
        <v>432</v>
      </c>
      <c r="C359" s="339">
        <v>15000</v>
      </c>
      <c r="D359" s="339">
        <v>15000</v>
      </c>
      <c r="E359" s="340">
        <v>0</v>
      </c>
      <c r="F359" s="375">
        <v>42318</v>
      </c>
      <c r="G359" s="376" t="s">
        <v>369</v>
      </c>
      <c r="H359" s="377" t="s">
        <v>3544</v>
      </c>
      <c r="I359" s="374"/>
    </row>
    <row r="360" spans="1:9" s="378" customFormat="1" ht="14.25" customHeight="1">
      <c r="A360" s="374">
        <v>180</v>
      </c>
      <c r="B360" s="348" t="s">
        <v>432</v>
      </c>
      <c r="C360" s="339">
        <v>15000</v>
      </c>
      <c r="D360" s="339">
        <v>15000</v>
      </c>
      <c r="E360" s="340">
        <v>0</v>
      </c>
      <c r="F360" s="375">
        <v>42318</v>
      </c>
      <c r="G360" s="376" t="s">
        <v>369</v>
      </c>
      <c r="H360" s="377" t="s">
        <v>3544</v>
      </c>
      <c r="I360" s="374"/>
    </row>
    <row r="361" spans="1:9" s="378" customFormat="1" ht="14.25" customHeight="1">
      <c r="A361" s="374">
        <v>181</v>
      </c>
      <c r="B361" s="348" t="s">
        <v>432</v>
      </c>
      <c r="C361" s="339">
        <v>15000</v>
      </c>
      <c r="D361" s="339">
        <v>15000</v>
      </c>
      <c r="E361" s="340">
        <v>0</v>
      </c>
      <c r="F361" s="375">
        <v>42318</v>
      </c>
      <c r="G361" s="376" t="s">
        <v>369</v>
      </c>
      <c r="H361" s="377" t="s">
        <v>3544</v>
      </c>
      <c r="I361" s="374"/>
    </row>
    <row r="362" spans="1:9" s="378" customFormat="1" ht="14.25" customHeight="1">
      <c r="A362" s="374">
        <v>182</v>
      </c>
      <c r="B362" s="348" t="s">
        <v>432</v>
      </c>
      <c r="C362" s="339">
        <v>15000</v>
      </c>
      <c r="D362" s="339">
        <v>15000</v>
      </c>
      <c r="E362" s="340">
        <v>0</v>
      </c>
      <c r="F362" s="375">
        <v>42318</v>
      </c>
      <c r="G362" s="376" t="s">
        <v>369</v>
      </c>
      <c r="H362" s="377" t="s">
        <v>3544</v>
      </c>
      <c r="I362" s="374"/>
    </row>
    <row r="363" spans="1:9" s="378" customFormat="1" ht="14.25" customHeight="1">
      <c r="A363" s="374">
        <v>183</v>
      </c>
      <c r="B363" s="348" t="s">
        <v>432</v>
      </c>
      <c r="C363" s="339">
        <v>15000</v>
      </c>
      <c r="D363" s="339">
        <v>15000</v>
      </c>
      <c r="E363" s="340">
        <v>0</v>
      </c>
      <c r="F363" s="375">
        <v>42318</v>
      </c>
      <c r="G363" s="376" t="s">
        <v>369</v>
      </c>
      <c r="H363" s="377" t="s">
        <v>3544</v>
      </c>
      <c r="I363" s="374"/>
    </row>
    <row r="364" spans="1:9" s="378" customFormat="1" ht="14.25" customHeight="1">
      <c r="A364" s="374">
        <v>184</v>
      </c>
      <c r="B364" s="348" t="s">
        <v>368</v>
      </c>
      <c r="C364" s="339">
        <v>13390</v>
      </c>
      <c r="D364" s="339">
        <v>13390</v>
      </c>
      <c r="E364" s="340">
        <v>0</v>
      </c>
      <c r="F364" s="375">
        <v>42154</v>
      </c>
      <c r="G364" s="376" t="s">
        <v>369</v>
      </c>
      <c r="H364" s="377" t="s">
        <v>3544</v>
      </c>
      <c r="I364" s="374"/>
    </row>
    <row r="365" spans="1:9" s="378" customFormat="1" ht="14.25" customHeight="1">
      <c r="A365" s="374">
        <v>185</v>
      </c>
      <c r="B365" s="348" t="s">
        <v>477</v>
      </c>
      <c r="C365" s="339">
        <v>5000</v>
      </c>
      <c r="D365" s="339">
        <v>5000</v>
      </c>
      <c r="E365" s="340">
        <v>0</v>
      </c>
      <c r="F365" s="375">
        <v>42318</v>
      </c>
      <c r="G365" s="376" t="s">
        <v>369</v>
      </c>
      <c r="H365" s="377" t="s">
        <v>3544</v>
      </c>
      <c r="I365" s="374"/>
    </row>
    <row r="366" spans="1:9" s="378" customFormat="1" ht="14.25" customHeight="1">
      <c r="A366" s="374">
        <v>186</v>
      </c>
      <c r="B366" s="348" t="s">
        <v>447</v>
      </c>
      <c r="C366" s="339">
        <v>5357.55</v>
      </c>
      <c r="D366" s="339">
        <v>5357.55</v>
      </c>
      <c r="E366" s="340">
        <v>0</v>
      </c>
      <c r="F366" s="375">
        <v>42318</v>
      </c>
      <c r="G366" s="376" t="s">
        <v>369</v>
      </c>
      <c r="H366" s="377" t="s">
        <v>3544</v>
      </c>
      <c r="I366" s="374"/>
    </row>
    <row r="367" spans="1:9" s="378" customFormat="1" ht="14.25" customHeight="1">
      <c r="A367" s="374">
        <v>187</v>
      </c>
      <c r="B367" s="348" t="s">
        <v>482</v>
      </c>
      <c r="C367" s="339">
        <v>30000</v>
      </c>
      <c r="D367" s="339">
        <v>30000</v>
      </c>
      <c r="E367" s="340">
        <v>0</v>
      </c>
      <c r="F367" s="375">
        <v>42318</v>
      </c>
      <c r="G367" s="376" t="s">
        <v>369</v>
      </c>
      <c r="H367" s="377" t="s">
        <v>3544</v>
      </c>
      <c r="I367" s="374"/>
    </row>
    <row r="368" spans="1:9" s="378" customFormat="1" ht="14.25" customHeight="1">
      <c r="A368" s="374">
        <v>188</v>
      </c>
      <c r="B368" s="348" t="s">
        <v>467</v>
      </c>
      <c r="C368" s="339">
        <v>3500</v>
      </c>
      <c r="D368" s="339">
        <v>3500</v>
      </c>
      <c r="E368" s="340">
        <v>0</v>
      </c>
      <c r="F368" s="375">
        <v>42318</v>
      </c>
      <c r="G368" s="376" t="s">
        <v>369</v>
      </c>
      <c r="H368" s="377" t="s">
        <v>3544</v>
      </c>
      <c r="I368" s="374"/>
    </row>
    <row r="369" spans="1:9" s="378" customFormat="1" ht="14.25" customHeight="1">
      <c r="A369" s="374">
        <v>189</v>
      </c>
      <c r="B369" s="348" t="s">
        <v>467</v>
      </c>
      <c r="C369" s="339">
        <v>3500</v>
      </c>
      <c r="D369" s="339">
        <v>3500</v>
      </c>
      <c r="E369" s="340">
        <v>0</v>
      </c>
      <c r="F369" s="375">
        <v>42318</v>
      </c>
      <c r="G369" s="376" t="s">
        <v>369</v>
      </c>
      <c r="H369" s="377" t="s">
        <v>3544</v>
      </c>
      <c r="I369" s="374"/>
    </row>
    <row r="370" spans="1:9" s="378" customFormat="1" ht="14.25" customHeight="1">
      <c r="A370" s="374">
        <v>190</v>
      </c>
      <c r="B370" s="348" t="s">
        <v>450</v>
      </c>
      <c r="C370" s="339">
        <v>7500</v>
      </c>
      <c r="D370" s="339">
        <v>7500</v>
      </c>
      <c r="E370" s="340">
        <v>0</v>
      </c>
      <c r="F370" s="375">
        <v>42318</v>
      </c>
      <c r="G370" s="376" t="s">
        <v>369</v>
      </c>
      <c r="H370" s="377" t="s">
        <v>3544</v>
      </c>
      <c r="I370" s="374"/>
    </row>
    <row r="371" spans="1:9" s="378" customFormat="1" ht="14.25" customHeight="1">
      <c r="A371" s="374">
        <v>191</v>
      </c>
      <c r="B371" s="348" t="s">
        <v>450</v>
      </c>
      <c r="C371" s="339">
        <v>7500</v>
      </c>
      <c r="D371" s="339">
        <v>7500</v>
      </c>
      <c r="E371" s="340">
        <v>0</v>
      </c>
      <c r="F371" s="375">
        <v>42318</v>
      </c>
      <c r="G371" s="376" t="s">
        <v>369</v>
      </c>
      <c r="H371" s="377" t="s">
        <v>3544</v>
      </c>
      <c r="I371" s="374"/>
    </row>
    <row r="372" spans="1:9" s="378" customFormat="1" ht="14.25" customHeight="1">
      <c r="A372" s="374">
        <v>192</v>
      </c>
      <c r="B372" s="348" t="s">
        <v>450</v>
      </c>
      <c r="C372" s="339">
        <v>7500</v>
      </c>
      <c r="D372" s="339">
        <v>7500</v>
      </c>
      <c r="E372" s="340">
        <v>0</v>
      </c>
      <c r="F372" s="375">
        <v>42318</v>
      </c>
      <c r="G372" s="376" t="s">
        <v>369</v>
      </c>
      <c r="H372" s="377" t="s">
        <v>3544</v>
      </c>
      <c r="I372" s="374"/>
    </row>
    <row r="373" spans="1:9" s="378" customFormat="1" ht="14.25" customHeight="1">
      <c r="A373" s="374">
        <v>193</v>
      </c>
      <c r="B373" s="348" t="s">
        <v>450</v>
      </c>
      <c r="C373" s="339">
        <v>7500</v>
      </c>
      <c r="D373" s="339">
        <v>7500</v>
      </c>
      <c r="E373" s="340">
        <v>0</v>
      </c>
      <c r="F373" s="375">
        <v>42318</v>
      </c>
      <c r="G373" s="376" t="s">
        <v>369</v>
      </c>
      <c r="H373" s="377" t="s">
        <v>3544</v>
      </c>
      <c r="I373" s="374"/>
    </row>
    <row r="374" spans="1:9" s="378" customFormat="1" ht="14.25" customHeight="1">
      <c r="A374" s="374">
        <v>194</v>
      </c>
      <c r="B374" s="348" t="s">
        <v>480</v>
      </c>
      <c r="C374" s="339">
        <v>32000</v>
      </c>
      <c r="D374" s="339">
        <v>32000</v>
      </c>
      <c r="E374" s="340">
        <v>0</v>
      </c>
      <c r="F374" s="375">
        <v>42318</v>
      </c>
      <c r="G374" s="376" t="s">
        <v>369</v>
      </c>
      <c r="H374" s="377" t="s">
        <v>3544</v>
      </c>
      <c r="I374" s="374"/>
    </row>
    <row r="375" spans="1:9" s="378" customFormat="1" ht="14.25" customHeight="1">
      <c r="A375" s="374">
        <v>195</v>
      </c>
      <c r="B375" s="348" t="s">
        <v>335</v>
      </c>
      <c r="C375" s="339">
        <v>7500</v>
      </c>
      <c r="D375" s="339">
        <v>7500</v>
      </c>
      <c r="E375" s="340">
        <v>0</v>
      </c>
      <c r="F375" s="375">
        <v>42318</v>
      </c>
      <c r="G375" s="376" t="s">
        <v>369</v>
      </c>
      <c r="H375" s="377" t="s">
        <v>3544</v>
      </c>
      <c r="I375" s="374"/>
    </row>
    <row r="376" spans="1:9" s="378" customFormat="1" ht="14.25" customHeight="1">
      <c r="A376" s="374">
        <v>196</v>
      </c>
      <c r="B376" s="348" t="s">
        <v>335</v>
      </c>
      <c r="C376" s="339">
        <v>7500</v>
      </c>
      <c r="D376" s="339">
        <v>7500</v>
      </c>
      <c r="E376" s="340">
        <v>0</v>
      </c>
      <c r="F376" s="375">
        <v>42318</v>
      </c>
      <c r="G376" s="376" t="s">
        <v>369</v>
      </c>
      <c r="H376" s="377" t="s">
        <v>3544</v>
      </c>
      <c r="I376" s="374"/>
    </row>
    <row r="377" spans="1:9" s="378" customFormat="1" ht="14.25" customHeight="1">
      <c r="A377" s="374">
        <v>197</v>
      </c>
      <c r="B377" s="348" t="s">
        <v>335</v>
      </c>
      <c r="C377" s="339">
        <v>7500</v>
      </c>
      <c r="D377" s="339">
        <v>7500</v>
      </c>
      <c r="E377" s="340">
        <v>0</v>
      </c>
      <c r="F377" s="375">
        <v>42318</v>
      </c>
      <c r="G377" s="376" t="s">
        <v>369</v>
      </c>
      <c r="H377" s="377" t="s">
        <v>3544</v>
      </c>
      <c r="I377" s="374"/>
    </row>
    <row r="378" spans="1:9" s="378" customFormat="1" ht="14.25" customHeight="1">
      <c r="A378" s="374">
        <v>198</v>
      </c>
      <c r="B378" s="348" t="s">
        <v>335</v>
      </c>
      <c r="C378" s="339">
        <v>7500</v>
      </c>
      <c r="D378" s="339">
        <v>7500</v>
      </c>
      <c r="E378" s="340">
        <v>0</v>
      </c>
      <c r="F378" s="375">
        <v>42318</v>
      </c>
      <c r="G378" s="376" t="s">
        <v>369</v>
      </c>
      <c r="H378" s="377" t="s">
        <v>3544</v>
      </c>
      <c r="I378" s="374"/>
    </row>
    <row r="379" spans="1:9" s="378" customFormat="1" ht="14.25" customHeight="1">
      <c r="A379" s="374">
        <v>199</v>
      </c>
      <c r="B379" s="348" t="s">
        <v>470</v>
      </c>
      <c r="C379" s="339">
        <v>5000</v>
      </c>
      <c r="D379" s="339">
        <v>5000</v>
      </c>
      <c r="E379" s="340">
        <v>0</v>
      </c>
      <c r="F379" s="375">
        <v>42318</v>
      </c>
      <c r="G379" s="376" t="s">
        <v>369</v>
      </c>
      <c r="H379" s="377" t="s">
        <v>3544</v>
      </c>
      <c r="I379" s="374"/>
    </row>
    <row r="380" spans="1:9" s="378" customFormat="1" ht="14.25" customHeight="1">
      <c r="A380" s="374">
        <v>200</v>
      </c>
      <c r="B380" s="348" t="s">
        <v>470</v>
      </c>
      <c r="C380" s="339">
        <v>5000</v>
      </c>
      <c r="D380" s="339">
        <v>5000</v>
      </c>
      <c r="E380" s="340">
        <v>0</v>
      </c>
      <c r="F380" s="375">
        <v>42318</v>
      </c>
      <c r="G380" s="376" t="s">
        <v>369</v>
      </c>
      <c r="H380" s="377" t="s">
        <v>3544</v>
      </c>
      <c r="I380" s="374"/>
    </row>
    <row r="381" spans="1:9" s="378" customFormat="1" ht="14.25" customHeight="1">
      <c r="A381" s="374">
        <v>201</v>
      </c>
      <c r="B381" s="348" t="s">
        <v>470</v>
      </c>
      <c r="C381" s="339">
        <v>5000</v>
      </c>
      <c r="D381" s="339">
        <v>5000</v>
      </c>
      <c r="E381" s="340">
        <v>0</v>
      </c>
      <c r="F381" s="375">
        <v>42318</v>
      </c>
      <c r="G381" s="376" t="s">
        <v>369</v>
      </c>
      <c r="H381" s="377" t="s">
        <v>3544</v>
      </c>
      <c r="I381" s="374"/>
    </row>
    <row r="382" spans="1:9" s="378" customFormat="1" ht="14.25" customHeight="1">
      <c r="A382" s="374">
        <v>202</v>
      </c>
      <c r="B382" s="348" t="s">
        <v>470</v>
      </c>
      <c r="C382" s="339">
        <v>5000</v>
      </c>
      <c r="D382" s="339">
        <v>5000</v>
      </c>
      <c r="E382" s="340">
        <v>0</v>
      </c>
      <c r="F382" s="375">
        <v>42318</v>
      </c>
      <c r="G382" s="376" t="s">
        <v>369</v>
      </c>
      <c r="H382" s="377" t="s">
        <v>3544</v>
      </c>
      <c r="I382" s="374"/>
    </row>
    <row r="383" spans="1:9" s="378" customFormat="1" ht="14.25" customHeight="1">
      <c r="A383" s="374">
        <v>203</v>
      </c>
      <c r="B383" s="348" t="s">
        <v>470</v>
      </c>
      <c r="C383" s="339">
        <v>5000</v>
      </c>
      <c r="D383" s="339">
        <v>5000</v>
      </c>
      <c r="E383" s="340">
        <v>0</v>
      </c>
      <c r="F383" s="375">
        <v>42318</v>
      </c>
      <c r="G383" s="376" t="s">
        <v>369</v>
      </c>
      <c r="H383" s="377" t="s">
        <v>3544</v>
      </c>
      <c r="I383" s="374"/>
    </row>
    <row r="384" spans="1:9" s="378" customFormat="1" ht="14.25" customHeight="1">
      <c r="A384" s="374">
        <v>204</v>
      </c>
      <c r="B384" s="348" t="s">
        <v>449</v>
      </c>
      <c r="C384" s="339">
        <v>40000</v>
      </c>
      <c r="D384" s="339">
        <v>40000</v>
      </c>
      <c r="E384" s="340">
        <v>0</v>
      </c>
      <c r="F384" s="375">
        <v>42318</v>
      </c>
      <c r="G384" s="376" t="s">
        <v>369</v>
      </c>
      <c r="H384" s="377" t="s">
        <v>3544</v>
      </c>
      <c r="I384" s="374"/>
    </row>
    <row r="385" spans="1:9" s="378" customFormat="1" ht="14.25" customHeight="1">
      <c r="A385" s="374">
        <v>205</v>
      </c>
      <c r="B385" s="348" t="s">
        <v>458</v>
      </c>
      <c r="C385" s="339">
        <v>10900</v>
      </c>
      <c r="D385" s="339">
        <v>10900</v>
      </c>
      <c r="E385" s="340">
        <v>0</v>
      </c>
      <c r="F385" s="375">
        <v>42318</v>
      </c>
      <c r="G385" s="376" t="s">
        <v>369</v>
      </c>
      <c r="H385" s="377" t="s">
        <v>3544</v>
      </c>
      <c r="I385" s="374"/>
    </row>
    <row r="386" spans="1:9" s="378" customFormat="1" ht="14.25" customHeight="1">
      <c r="A386" s="374">
        <v>206</v>
      </c>
      <c r="B386" s="348" t="s">
        <v>458</v>
      </c>
      <c r="C386" s="339">
        <v>10900</v>
      </c>
      <c r="D386" s="339">
        <v>10900</v>
      </c>
      <c r="E386" s="340">
        <v>0</v>
      </c>
      <c r="F386" s="375">
        <v>42318</v>
      </c>
      <c r="G386" s="376" t="s">
        <v>369</v>
      </c>
      <c r="H386" s="377" t="s">
        <v>3544</v>
      </c>
      <c r="I386" s="374"/>
    </row>
    <row r="387" spans="1:9" s="378" customFormat="1" ht="14.25" customHeight="1">
      <c r="A387" s="374">
        <v>207</v>
      </c>
      <c r="B387" s="348" t="s">
        <v>458</v>
      </c>
      <c r="C387" s="339">
        <v>10900</v>
      </c>
      <c r="D387" s="339">
        <v>10900</v>
      </c>
      <c r="E387" s="340">
        <v>0</v>
      </c>
      <c r="F387" s="375">
        <v>42318</v>
      </c>
      <c r="G387" s="376" t="s">
        <v>369</v>
      </c>
      <c r="H387" s="377" t="s">
        <v>3544</v>
      </c>
      <c r="I387" s="374"/>
    </row>
    <row r="388" spans="1:9" s="378" customFormat="1" ht="14.25" customHeight="1">
      <c r="A388" s="374">
        <v>208</v>
      </c>
      <c r="B388" s="348" t="s">
        <v>453</v>
      </c>
      <c r="C388" s="339">
        <v>10000</v>
      </c>
      <c r="D388" s="339">
        <v>10000</v>
      </c>
      <c r="E388" s="340">
        <v>0</v>
      </c>
      <c r="F388" s="375">
        <v>42318</v>
      </c>
      <c r="G388" s="376" t="s">
        <v>369</v>
      </c>
      <c r="H388" s="377" t="s">
        <v>3544</v>
      </c>
      <c r="I388" s="374"/>
    </row>
    <row r="389" spans="1:9" s="378" customFormat="1" ht="14.25" customHeight="1">
      <c r="A389" s="374">
        <v>209</v>
      </c>
      <c r="B389" s="348" t="s">
        <v>460</v>
      </c>
      <c r="C389" s="339">
        <v>224000</v>
      </c>
      <c r="D389" s="339">
        <v>224000</v>
      </c>
      <c r="E389" s="340">
        <v>0</v>
      </c>
      <c r="F389" s="375">
        <v>42318</v>
      </c>
      <c r="G389" s="376" t="s">
        <v>369</v>
      </c>
      <c r="H389" s="377" t="s">
        <v>3544</v>
      </c>
      <c r="I389" s="374"/>
    </row>
    <row r="390" spans="1:9" s="378" customFormat="1" ht="14.25" customHeight="1">
      <c r="A390" s="374">
        <v>210</v>
      </c>
      <c r="B390" s="348" t="s">
        <v>466</v>
      </c>
      <c r="C390" s="339">
        <v>105000</v>
      </c>
      <c r="D390" s="339">
        <v>105000</v>
      </c>
      <c r="E390" s="340">
        <v>0</v>
      </c>
      <c r="F390" s="375">
        <v>42318</v>
      </c>
      <c r="G390" s="376" t="s">
        <v>369</v>
      </c>
      <c r="H390" s="377" t="s">
        <v>3544</v>
      </c>
      <c r="I390" s="374"/>
    </row>
    <row r="391" spans="1:9" s="378" customFormat="1" ht="14.25" customHeight="1">
      <c r="A391" s="374">
        <v>211</v>
      </c>
      <c r="B391" s="348" t="s">
        <v>481</v>
      </c>
      <c r="C391" s="339">
        <v>4911.3599999999997</v>
      </c>
      <c r="D391" s="339">
        <v>4911.3599999999997</v>
      </c>
      <c r="E391" s="340">
        <v>0</v>
      </c>
      <c r="F391" s="375">
        <v>42318</v>
      </c>
      <c r="G391" s="376" t="s">
        <v>369</v>
      </c>
      <c r="H391" s="377" t="s">
        <v>3544</v>
      </c>
      <c r="I391" s="374"/>
    </row>
    <row r="392" spans="1:9" s="378" customFormat="1" ht="14.25" customHeight="1">
      <c r="A392" s="374">
        <v>212</v>
      </c>
      <c r="B392" s="348" t="s">
        <v>396</v>
      </c>
      <c r="C392" s="339">
        <v>7000</v>
      </c>
      <c r="D392" s="339">
        <v>7000</v>
      </c>
      <c r="E392" s="340">
        <v>0</v>
      </c>
      <c r="F392" s="375">
        <v>42318</v>
      </c>
      <c r="G392" s="376" t="s">
        <v>369</v>
      </c>
      <c r="H392" s="377" t="s">
        <v>3544</v>
      </c>
      <c r="I392" s="374"/>
    </row>
    <row r="393" spans="1:9" s="378" customFormat="1" ht="14.25" customHeight="1">
      <c r="A393" s="374">
        <v>213</v>
      </c>
      <c r="B393" s="348" t="s">
        <v>394</v>
      </c>
      <c r="C393" s="339">
        <v>6000</v>
      </c>
      <c r="D393" s="339">
        <v>6000</v>
      </c>
      <c r="E393" s="340">
        <v>0</v>
      </c>
      <c r="F393" s="375">
        <v>42318</v>
      </c>
      <c r="G393" s="376" t="s">
        <v>369</v>
      </c>
      <c r="H393" s="377" t="s">
        <v>3544</v>
      </c>
      <c r="I393" s="374"/>
    </row>
    <row r="394" spans="1:9" s="378" customFormat="1" ht="14.25" customHeight="1">
      <c r="A394" s="374">
        <v>214</v>
      </c>
      <c r="B394" s="349" t="s">
        <v>3477</v>
      </c>
      <c r="C394" s="339">
        <v>71000</v>
      </c>
      <c r="D394" s="339">
        <v>71000</v>
      </c>
      <c r="E394" s="340">
        <v>0</v>
      </c>
      <c r="F394" s="375">
        <v>44400</v>
      </c>
      <c r="G394" s="376" t="s">
        <v>369</v>
      </c>
      <c r="H394" s="377" t="s">
        <v>3544</v>
      </c>
      <c r="I394" s="374"/>
    </row>
    <row r="395" spans="1:9" s="378" customFormat="1" ht="14.25" customHeight="1">
      <c r="A395" s="374">
        <v>215</v>
      </c>
      <c r="B395" s="348" t="s">
        <v>375</v>
      </c>
      <c r="C395" s="339">
        <v>4000</v>
      </c>
      <c r="D395" s="339">
        <v>4000</v>
      </c>
      <c r="E395" s="340">
        <v>0</v>
      </c>
      <c r="F395" s="375">
        <v>42318</v>
      </c>
      <c r="G395" s="376" t="s">
        <v>369</v>
      </c>
      <c r="H395" s="377" t="s">
        <v>3544</v>
      </c>
      <c r="I395" s="374"/>
    </row>
    <row r="396" spans="1:9" s="378" customFormat="1" ht="14.25" customHeight="1">
      <c r="A396" s="417"/>
      <c r="B396" s="345"/>
      <c r="C396" s="346"/>
      <c r="D396" s="346"/>
      <c r="E396" s="347"/>
      <c r="F396" s="418"/>
      <c r="G396" s="419"/>
      <c r="H396" s="422"/>
      <c r="I396" s="379"/>
    </row>
    <row r="397" spans="1:9" s="378" customFormat="1" ht="14.25" customHeight="1">
      <c r="A397" s="979" t="s">
        <v>485</v>
      </c>
      <c r="B397" s="985"/>
      <c r="C397" s="985"/>
      <c r="D397" s="985"/>
      <c r="E397" s="985"/>
      <c r="F397" s="985"/>
      <c r="G397" s="985"/>
      <c r="H397" s="985"/>
      <c r="I397" s="986"/>
    </row>
    <row r="398" spans="1:9" s="378" customFormat="1" ht="14.25" customHeight="1">
      <c r="A398" s="374">
        <v>1</v>
      </c>
      <c r="B398" s="348" t="s">
        <v>264</v>
      </c>
      <c r="C398" s="339">
        <v>3469.6</v>
      </c>
      <c r="D398" s="339">
        <v>3469.6</v>
      </c>
      <c r="E398" s="340">
        <v>0</v>
      </c>
      <c r="F398" s="375">
        <v>39446</v>
      </c>
      <c r="G398" s="430" t="s">
        <v>485</v>
      </c>
      <c r="H398" s="426"/>
      <c r="I398" s="374"/>
    </row>
    <row r="399" spans="1:9" s="378" customFormat="1" ht="14.25" customHeight="1">
      <c r="A399" s="374">
        <v>2</v>
      </c>
      <c r="B399" s="348" t="s">
        <v>326</v>
      </c>
      <c r="C399" s="339">
        <v>6500</v>
      </c>
      <c r="D399" s="339">
        <v>6500</v>
      </c>
      <c r="E399" s="340">
        <v>0</v>
      </c>
      <c r="F399" s="375">
        <v>41857</v>
      </c>
      <c r="G399" s="376" t="s">
        <v>485</v>
      </c>
      <c r="H399" s="374"/>
      <c r="I399" s="427"/>
    </row>
    <row r="400" spans="1:9" s="378" customFormat="1" ht="14.25" customHeight="1">
      <c r="A400" s="374">
        <v>3</v>
      </c>
      <c r="B400" s="348" t="s">
        <v>494</v>
      </c>
      <c r="C400" s="339">
        <v>1200</v>
      </c>
      <c r="D400" s="339">
        <v>1200</v>
      </c>
      <c r="E400" s="340">
        <v>0</v>
      </c>
      <c r="F400" s="375">
        <v>40918</v>
      </c>
      <c r="G400" s="376" t="s">
        <v>485</v>
      </c>
      <c r="H400" s="374"/>
      <c r="I400" s="374"/>
    </row>
    <row r="401" spans="1:9" s="378" customFormat="1" ht="14.25" customHeight="1">
      <c r="A401" s="428">
        <v>4</v>
      </c>
      <c r="B401" s="348" t="s">
        <v>494</v>
      </c>
      <c r="C401" s="339">
        <v>775</v>
      </c>
      <c r="D401" s="339">
        <v>775</v>
      </c>
      <c r="E401" s="340">
        <v>0</v>
      </c>
      <c r="F401" s="375">
        <v>40918</v>
      </c>
      <c r="G401" s="376" t="s">
        <v>485</v>
      </c>
      <c r="H401" s="374"/>
      <c r="I401" s="374"/>
    </row>
    <row r="402" spans="1:9" s="378" customFormat="1" ht="14.25" customHeight="1">
      <c r="A402" s="374">
        <v>5</v>
      </c>
      <c r="B402" s="348" t="s">
        <v>487</v>
      </c>
      <c r="C402" s="339">
        <v>6100</v>
      </c>
      <c r="D402" s="339">
        <v>6100</v>
      </c>
      <c r="E402" s="340">
        <v>0</v>
      </c>
      <c r="F402" s="375">
        <v>41244</v>
      </c>
      <c r="G402" s="376" t="s">
        <v>485</v>
      </c>
      <c r="H402" s="374"/>
      <c r="I402" s="374"/>
    </row>
    <row r="403" spans="1:9" s="378" customFormat="1" ht="14.25" customHeight="1">
      <c r="A403" s="374">
        <v>6</v>
      </c>
      <c r="B403" s="338" t="s">
        <v>2357</v>
      </c>
      <c r="C403" s="339">
        <v>7890</v>
      </c>
      <c r="D403" s="339">
        <v>7890</v>
      </c>
      <c r="E403" s="340">
        <v>0</v>
      </c>
      <c r="F403" s="375">
        <v>43080</v>
      </c>
      <c r="G403" s="376" t="s">
        <v>485</v>
      </c>
      <c r="H403" s="374"/>
      <c r="I403" s="374"/>
    </row>
    <row r="404" spans="1:9" s="378" customFormat="1" ht="14.25" customHeight="1">
      <c r="A404" s="374">
        <v>7</v>
      </c>
      <c r="B404" s="348" t="s">
        <v>492</v>
      </c>
      <c r="C404" s="339">
        <v>24621</v>
      </c>
      <c r="D404" s="339">
        <v>24621</v>
      </c>
      <c r="E404" s="340">
        <v>0</v>
      </c>
      <c r="F404" s="375">
        <v>41891</v>
      </c>
      <c r="G404" s="376" t="s">
        <v>485</v>
      </c>
      <c r="H404" s="374"/>
      <c r="I404" s="374"/>
    </row>
    <row r="405" spans="1:9" s="378" customFormat="1" ht="14.25" customHeight="1">
      <c r="A405" s="374">
        <v>8</v>
      </c>
      <c r="B405" s="348" t="s">
        <v>486</v>
      </c>
      <c r="C405" s="339">
        <v>13450</v>
      </c>
      <c r="D405" s="339">
        <v>13450</v>
      </c>
      <c r="E405" s="340">
        <v>0</v>
      </c>
      <c r="F405" s="375">
        <v>41244</v>
      </c>
      <c r="G405" s="376" t="s">
        <v>485</v>
      </c>
      <c r="H405" s="374"/>
      <c r="I405" s="374"/>
    </row>
    <row r="406" spans="1:9" s="378" customFormat="1" ht="14.25" customHeight="1">
      <c r="A406" s="374">
        <v>9</v>
      </c>
      <c r="B406" s="348" t="s">
        <v>2605</v>
      </c>
      <c r="C406" s="339">
        <v>19650</v>
      </c>
      <c r="D406" s="339">
        <v>19650</v>
      </c>
      <c r="E406" s="340">
        <v>0</v>
      </c>
      <c r="F406" s="375">
        <v>43080</v>
      </c>
      <c r="G406" s="376" t="s">
        <v>485</v>
      </c>
      <c r="H406" s="374"/>
      <c r="I406" s="374"/>
    </row>
    <row r="407" spans="1:9" s="378" customFormat="1" ht="14.25" customHeight="1">
      <c r="A407" s="374">
        <v>10</v>
      </c>
      <c r="B407" s="348" t="s">
        <v>2358</v>
      </c>
      <c r="C407" s="339">
        <v>6000</v>
      </c>
      <c r="D407" s="339">
        <v>6000</v>
      </c>
      <c r="E407" s="340">
        <v>0</v>
      </c>
      <c r="F407" s="375">
        <v>43080</v>
      </c>
      <c r="G407" s="376" t="s">
        <v>485</v>
      </c>
      <c r="H407" s="374"/>
      <c r="I407" s="374"/>
    </row>
    <row r="408" spans="1:9" s="378" customFormat="1" ht="14.25" customHeight="1">
      <c r="A408" s="374">
        <v>11</v>
      </c>
      <c r="B408" s="348" t="s">
        <v>490</v>
      </c>
      <c r="C408" s="339">
        <v>4100</v>
      </c>
      <c r="D408" s="339">
        <v>4100</v>
      </c>
      <c r="E408" s="340">
        <v>0</v>
      </c>
      <c r="F408" s="375">
        <v>39142</v>
      </c>
      <c r="G408" s="376" t="s">
        <v>485</v>
      </c>
      <c r="H408" s="374"/>
      <c r="I408" s="374"/>
    </row>
    <row r="409" spans="1:9" s="378" customFormat="1" ht="14.25" customHeight="1">
      <c r="A409" s="374">
        <v>12</v>
      </c>
      <c r="B409" s="348" t="s">
        <v>489</v>
      </c>
      <c r="C409" s="339">
        <v>10812</v>
      </c>
      <c r="D409" s="339">
        <v>10812</v>
      </c>
      <c r="E409" s="340">
        <v>0</v>
      </c>
      <c r="F409" s="375">
        <v>42389</v>
      </c>
      <c r="G409" s="376" t="s">
        <v>485</v>
      </c>
      <c r="H409" s="374"/>
      <c r="I409" s="374"/>
    </row>
    <row r="410" spans="1:9" s="378" customFormat="1" ht="14.25" customHeight="1">
      <c r="A410" s="374">
        <v>13</v>
      </c>
      <c r="B410" s="348" t="s">
        <v>493</v>
      </c>
      <c r="C410" s="339">
        <v>9600</v>
      </c>
      <c r="D410" s="339">
        <v>9600</v>
      </c>
      <c r="E410" s="340">
        <v>0</v>
      </c>
      <c r="F410" s="375">
        <v>41564</v>
      </c>
      <c r="G410" s="376" t="s">
        <v>485</v>
      </c>
      <c r="H410" s="374"/>
      <c r="I410" s="374"/>
    </row>
    <row r="411" spans="1:9" s="378" customFormat="1" ht="14.25" customHeight="1">
      <c r="A411" s="374">
        <v>14</v>
      </c>
      <c r="B411" s="348" t="s">
        <v>484</v>
      </c>
      <c r="C411" s="339">
        <v>6400</v>
      </c>
      <c r="D411" s="339">
        <v>6400</v>
      </c>
      <c r="E411" s="340">
        <v>0</v>
      </c>
      <c r="F411" s="375">
        <v>42305</v>
      </c>
      <c r="G411" s="376" t="s">
        <v>485</v>
      </c>
      <c r="H411" s="374"/>
      <c r="I411" s="374"/>
    </row>
    <row r="412" spans="1:9" s="378" customFormat="1" ht="14.25" customHeight="1">
      <c r="A412" s="374">
        <v>15</v>
      </c>
      <c r="B412" s="348" t="s">
        <v>488</v>
      </c>
      <c r="C412" s="339">
        <v>5200</v>
      </c>
      <c r="D412" s="339">
        <v>5200</v>
      </c>
      <c r="E412" s="340">
        <v>0</v>
      </c>
      <c r="F412" s="375">
        <v>39758</v>
      </c>
      <c r="G412" s="376" t="s">
        <v>485</v>
      </c>
      <c r="H412" s="374"/>
      <c r="I412" s="374"/>
    </row>
    <row r="413" spans="1:9" s="378" customFormat="1" ht="14.25" customHeight="1">
      <c r="A413" s="374">
        <v>16</v>
      </c>
      <c r="B413" s="348" t="s">
        <v>265</v>
      </c>
      <c r="C413" s="339">
        <v>14100</v>
      </c>
      <c r="D413" s="339">
        <v>14100</v>
      </c>
      <c r="E413" s="340">
        <v>0</v>
      </c>
      <c r="F413" s="375">
        <v>39477</v>
      </c>
      <c r="G413" s="376" t="s">
        <v>485</v>
      </c>
      <c r="H413" s="374"/>
      <c r="I413" s="374"/>
    </row>
    <row r="414" spans="1:9" s="378" customFormat="1" ht="14.25" customHeight="1">
      <c r="A414" s="374">
        <v>17</v>
      </c>
      <c r="B414" s="348" t="s">
        <v>491</v>
      </c>
      <c r="C414" s="339">
        <v>8800</v>
      </c>
      <c r="D414" s="339">
        <v>8800</v>
      </c>
      <c r="E414" s="340">
        <v>0</v>
      </c>
      <c r="F414" s="375">
        <v>40242</v>
      </c>
      <c r="G414" s="376" t="s">
        <v>485</v>
      </c>
      <c r="H414" s="374"/>
      <c r="I414" s="374"/>
    </row>
    <row r="415" spans="1:9" s="378" customFormat="1" ht="14.25" customHeight="1">
      <c r="A415" s="374">
        <v>18</v>
      </c>
      <c r="B415" s="348" t="s">
        <v>296</v>
      </c>
      <c r="C415" s="339">
        <v>27500</v>
      </c>
      <c r="D415" s="339">
        <v>27500</v>
      </c>
      <c r="E415" s="340">
        <v>0</v>
      </c>
      <c r="F415" s="375">
        <v>39356</v>
      </c>
      <c r="G415" s="376" t="s">
        <v>485</v>
      </c>
      <c r="H415" s="374"/>
      <c r="I415" s="374"/>
    </row>
    <row r="416" spans="1:9" s="378" customFormat="1" ht="14.25" customHeight="1">
      <c r="A416" s="417"/>
      <c r="B416" s="345"/>
      <c r="C416" s="346">
        <f>SUM(C398:C415)</f>
        <v>176167.6</v>
      </c>
      <c r="D416" s="346">
        <f>SUM(D398:D415)</f>
        <v>176167.6</v>
      </c>
      <c r="E416" s="347">
        <f>SUM(E398:E415)</f>
        <v>0</v>
      </c>
      <c r="F416" s="418"/>
      <c r="G416" s="419"/>
      <c r="H416" s="422"/>
      <c r="I416" s="379"/>
    </row>
    <row r="417" spans="1:9" s="378" customFormat="1" ht="14.25" customHeight="1">
      <c r="A417" s="979" t="s">
        <v>2606</v>
      </c>
      <c r="B417" s="985"/>
      <c r="C417" s="985"/>
      <c r="D417" s="985"/>
      <c r="E417" s="985"/>
      <c r="F417" s="985"/>
      <c r="G417" s="985"/>
      <c r="H417" s="985"/>
      <c r="I417" s="986"/>
    </row>
    <row r="418" spans="1:9" s="378" customFormat="1" ht="14.25" customHeight="1">
      <c r="A418" s="374">
        <v>1</v>
      </c>
      <c r="B418" s="348" t="s">
        <v>264</v>
      </c>
      <c r="C418" s="339">
        <v>9007.17</v>
      </c>
      <c r="D418" s="339">
        <v>9007.17</v>
      </c>
      <c r="E418" s="340">
        <v>0</v>
      </c>
      <c r="F418" s="375">
        <v>29235</v>
      </c>
      <c r="G418" s="430" t="s">
        <v>495</v>
      </c>
      <c r="H418" s="426"/>
      <c r="I418" s="374"/>
    </row>
    <row r="419" spans="1:9" s="378" customFormat="1" ht="14.25" customHeight="1">
      <c r="A419" s="374">
        <v>2</v>
      </c>
      <c r="B419" s="348" t="s">
        <v>501</v>
      </c>
      <c r="C419" s="339">
        <v>6600</v>
      </c>
      <c r="D419" s="339">
        <v>6600</v>
      </c>
      <c r="E419" s="340">
        <v>0</v>
      </c>
      <c r="F419" s="375">
        <v>39436</v>
      </c>
      <c r="G419" s="376" t="s">
        <v>495</v>
      </c>
      <c r="H419" s="374"/>
      <c r="I419" s="427"/>
    </row>
    <row r="420" spans="1:9" s="378" customFormat="1" ht="14.25" customHeight="1">
      <c r="A420" s="374">
        <v>3</v>
      </c>
      <c r="B420" s="348" t="s">
        <v>497</v>
      </c>
      <c r="C420" s="339">
        <v>6093.48</v>
      </c>
      <c r="D420" s="339">
        <v>6093.48</v>
      </c>
      <c r="E420" s="340">
        <v>0</v>
      </c>
      <c r="F420" s="375">
        <v>42144</v>
      </c>
      <c r="G420" s="376" t="s">
        <v>495</v>
      </c>
      <c r="H420" s="374"/>
      <c r="I420" s="374"/>
    </row>
    <row r="421" spans="1:9" s="378" customFormat="1" ht="14.25" customHeight="1">
      <c r="A421" s="428">
        <v>4</v>
      </c>
      <c r="B421" s="348" t="s">
        <v>496</v>
      </c>
      <c r="C421" s="339">
        <v>5213</v>
      </c>
      <c r="D421" s="339">
        <v>5213</v>
      </c>
      <c r="E421" s="340">
        <v>0</v>
      </c>
      <c r="F421" s="375">
        <v>42144</v>
      </c>
      <c r="G421" s="376" t="s">
        <v>495</v>
      </c>
      <c r="H421" s="374"/>
      <c r="I421" s="374"/>
    </row>
    <row r="422" spans="1:9" s="378" customFormat="1" ht="14.25" customHeight="1">
      <c r="A422" s="374">
        <v>5</v>
      </c>
      <c r="B422" s="348" t="s">
        <v>285</v>
      </c>
      <c r="C422" s="339">
        <v>16414.86</v>
      </c>
      <c r="D422" s="339">
        <v>16414.86</v>
      </c>
      <c r="E422" s="340">
        <v>0</v>
      </c>
      <c r="F422" s="375">
        <v>42145</v>
      </c>
      <c r="G422" s="376" t="s">
        <v>495</v>
      </c>
      <c r="H422" s="374"/>
      <c r="I422" s="374"/>
    </row>
    <row r="423" spans="1:9" s="378" customFormat="1" ht="14.25" customHeight="1">
      <c r="A423" s="374">
        <v>6</v>
      </c>
      <c r="B423" s="348" t="s">
        <v>498</v>
      </c>
      <c r="C423" s="339">
        <v>16116</v>
      </c>
      <c r="D423" s="339">
        <v>16116</v>
      </c>
      <c r="E423" s="340">
        <v>0</v>
      </c>
      <c r="F423" s="375">
        <v>42144</v>
      </c>
      <c r="G423" s="376" t="s">
        <v>495</v>
      </c>
      <c r="H423" s="374"/>
      <c r="I423" s="374"/>
    </row>
    <row r="424" spans="1:9" s="378" customFormat="1" ht="14.25" customHeight="1">
      <c r="A424" s="374">
        <v>7</v>
      </c>
      <c r="B424" s="348" t="s">
        <v>499</v>
      </c>
      <c r="C424" s="339">
        <v>13692.48</v>
      </c>
      <c r="D424" s="339">
        <v>13692.48</v>
      </c>
      <c r="E424" s="340">
        <v>0</v>
      </c>
      <c r="F424" s="375">
        <v>42144</v>
      </c>
      <c r="G424" s="376" t="s">
        <v>495</v>
      </c>
      <c r="H424" s="374"/>
      <c r="I424" s="374"/>
    </row>
    <row r="425" spans="1:9" s="378" customFormat="1" ht="14.25" customHeight="1">
      <c r="A425" s="374">
        <v>8</v>
      </c>
      <c r="B425" s="348" t="s">
        <v>500</v>
      </c>
      <c r="C425" s="339">
        <v>12450</v>
      </c>
      <c r="D425" s="339">
        <v>12450</v>
      </c>
      <c r="E425" s="340">
        <v>0</v>
      </c>
      <c r="F425" s="375">
        <v>39436</v>
      </c>
      <c r="G425" s="376" t="s">
        <v>495</v>
      </c>
      <c r="H425" s="374"/>
      <c r="I425" s="374"/>
    </row>
    <row r="426" spans="1:9" s="378" customFormat="1" ht="14.25" customHeight="1">
      <c r="A426" s="417"/>
      <c r="B426" s="345"/>
      <c r="C426" s="346"/>
      <c r="D426" s="346"/>
      <c r="E426" s="347"/>
      <c r="F426" s="418"/>
      <c r="G426" s="419"/>
      <c r="H426" s="422"/>
      <c r="I426" s="379"/>
    </row>
    <row r="427" spans="1:9" s="378" customFormat="1" ht="14.25" customHeight="1">
      <c r="A427" s="979" t="s">
        <v>2607</v>
      </c>
      <c r="B427" s="980"/>
      <c r="C427" s="980"/>
      <c r="D427" s="980"/>
      <c r="E427" s="980"/>
      <c r="F427" s="980"/>
      <c r="G427" s="980"/>
      <c r="H427" s="980"/>
      <c r="I427" s="981"/>
    </row>
    <row r="428" spans="1:9" s="378" customFormat="1" ht="14.25" customHeight="1">
      <c r="A428" s="374">
        <v>1</v>
      </c>
      <c r="B428" s="348" t="s">
        <v>502</v>
      </c>
      <c r="C428" s="339">
        <v>6450</v>
      </c>
      <c r="D428" s="339">
        <v>6450</v>
      </c>
      <c r="E428" s="340">
        <v>0</v>
      </c>
      <c r="F428" s="375">
        <v>41599</v>
      </c>
      <c r="G428" s="430" t="s">
        <v>503</v>
      </c>
      <c r="H428" s="426"/>
      <c r="I428" s="374"/>
    </row>
    <row r="429" spans="1:9" s="378" customFormat="1" ht="14.25" customHeight="1">
      <c r="A429" s="374">
        <v>2</v>
      </c>
      <c r="B429" s="348" t="s">
        <v>504</v>
      </c>
      <c r="C429" s="339">
        <v>6801.84</v>
      </c>
      <c r="D429" s="339">
        <v>6801.84</v>
      </c>
      <c r="E429" s="340">
        <v>0</v>
      </c>
      <c r="F429" s="375">
        <v>32278</v>
      </c>
      <c r="G429" s="376" t="s">
        <v>503</v>
      </c>
      <c r="H429" s="374"/>
      <c r="I429" s="427"/>
    </row>
    <row r="430" spans="1:9" s="378" customFormat="1" ht="14.25" customHeight="1">
      <c r="A430" s="374">
        <v>3</v>
      </c>
      <c r="B430" s="348" t="s">
        <v>505</v>
      </c>
      <c r="C430" s="339">
        <v>24880</v>
      </c>
      <c r="D430" s="339">
        <v>24880</v>
      </c>
      <c r="E430" s="340">
        <v>0</v>
      </c>
      <c r="F430" s="375">
        <v>39326</v>
      </c>
      <c r="G430" s="376" t="s">
        <v>503</v>
      </c>
      <c r="H430" s="374"/>
      <c r="I430" s="374"/>
    </row>
    <row r="431" spans="1:9" s="378" customFormat="1" ht="14.25" customHeight="1">
      <c r="A431" s="428">
        <v>4</v>
      </c>
      <c r="B431" s="348" t="s">
        <v>506</v>
      </c>
      <c r="C431" s="339">
        <v>19633</v>
      </c>
      <c r="D431" s="339">
        <v>19633</v>
      </c>
      <c r="E431" s="340">
        <v>0</v>
      </c>
      <c r="F431" s="375">
        <v>40025</v>
      </c>
      <c r="G431" s="376" t="s">
        <v>503</v>
      </c>
      <c r="H431" s="374"/>
      <c r="I431" s="374"/>
    </row>
    <row r="432" spans="1:9" s="378" customFormat="1" ht="14.25" customHeight="1">
      <c r="A432" s="374">
        <v>5</v>
      </c>
      <c r="B432" s="348" t="s">
        <v>507</v>
      </c>
      <c r="C432" s="339">
        <v>10617</v>
      </c>
      <c r="D432" s="339">
        <v>10617</v>
      </c>
      <c r="E432" s="340">
        <v>0</v>
      </c>
      <c r="F432" s="375">
        <v>39387</v>
      </c>
      <c r="G432" s="376" t="s">
        <v>503</v>
      </c>
      <c r="H432" s="374"/>
      <c r="I432" s="374"/>
    </row>
    <row r="433" spans="1:9" s="378" customFormat="1" ht="14.25" customHeight="1">
      <c r="A433" s="374">
        <v>6</v>
      </c>
      <c r="B433" s="348" t="s">
        <v>508</v>
      </c>
      <c r="C433" s="339">
        <v>5000</v>
      </c>
      <c r="D433" s="339">
        <v>5000</v>
      </c>
      <c r="E433" s="340">
        <v>0</v>
      </c>
      <c r="F433" s="375">
        <v>39387</v>
      </c>
      <c r="G433" s="376" t="s">
        <v>503</v>
      </c>
      <c r="H433" s="374"/>
      <c r="I433" s="374"/>
    </row>
    <row r="434" spans="1:9" s="378" customFormat="1" ht="14.25" customHeight="1">
      <c r="A434" s="374">
        <v>7</v>
      </c>
      <c r="B434" s="348" t="s">
        <v>511</v>
      </c>
      <c r="C434" s="339">
        <v>3800</v>
      </c>
      <c r="D434" s="339">
        <v>3800</v>
      </c>
      <c r="E434" s="340">
        <v>0</v>
      </c>
      <c r="F434" s="375">
        <v>39326</v>
      </c>
      <c r="G434" s="376" t="s">
        <v>503</v>
      </c>
      <c r="H434" s="374"/>
      <c r="I434" s="374"/>
    </row>
    <row r="435" spans="1:9" s="378" customFormat="1" ht="14.25" customHeight="1">
      <c r="A435" s="374">
        <v>8</v>
      </c>
      <c r="B435" s="348" t="s">
        <v>509</v>
      </c>
      <c r="C435" s="339">
        <v>4590</v>
      </c>
      <c r="D435" s="339">
        <v>4590</v>
      </c>
      <c r="E435" s="340">
        <v>0</v>
      </c>
      <c r="F435" s="375">
        <v>38838</v>
      </c>
      <c r="G435" s="376" t="s">
        <v>503</v>
      </c>
      <c r="H435" s="374"/>
      <c r="I435" s="374"/>
    </row>
    <row r="436" spans="1:9" s="378" customFormat="1" ht="14.25" customHeight="1">
      <c r="A436" s="374">
        <v>9</v>
      </c>
      <c r="B436" s="348" t="s">
        <v>510</v>
      </c>
      <c r="C436" s="339">
        <v>5990</v>
      </c>
      <c r="D436" s="339">
        <v>5990</v>
      </c>
      <c r="E436" s="340">
        <v>0</v>
      </c>
      <c r="F436" s="375">
        <v>39263</v>
      </c>
      <c r="G436" s="376" t="s">
        <v>503</v>
      </c>
      <c r="H436" s="374"/>
      <c r="I436" s="374"/>
    </row>
    <row r="437" spans="1:9" s="378" customFormat="1" ht="14.25" customHeight="1">
      <c r="A437" s="417"/>
      <c r="B437" s="345"/>
      <c r="C437" s="346"/>
      <c r="D437" s="346"/>
      <c r="E437" s="347"/>
      <c r="F437" s="418"/>
      <c r="G437" s="419"/>
      <c r="H437" s="422"/>
      <c r="I437" s="379"/>
    </row>
    <row r="438" spans="1:9" s="378" customFormat="1" ht="14.25" customHeight="1">
      <c r="A438" s="979" t="s">
        <v>2608</v>
      </c>
      <c r="B438" s="980"/>
      <c r="C438" s="980"/>
      <c r="D438" s="980"/>
      <c r="E438" s="980"/>
      <c r="F438" s="980"/>
      <c r="G438" s="980"/>
      <c r="H438" s="980"/>
      <c r="I438" s="981"/>
    </row>
    <row r="439" spans="1:9" s="378" customFormat="1" ht="14.25" customHeight="1">
      <c r="A439" s="374">
        <v>1</v>
      </c>
      <c r="B439" s="348" t="s">
        <v>264</v>
      </c>
      <c r="C439" s="339">
        <v>71358.36</v>
      </c>
      <c r="D439" s="339">
        <v>71358.36</v>
      </c>
      <c r="E439" s="340">
        <v>0</v>
      </c>
      <c r="F439" s="375">
        <v>42185</v>
      </c>
      <c r="G439" s="430" t="s">
        <v>513</v>
      </c>
      <c r="H439" s="426"/>
      <c r="I439" s="374"/>
    </row>
    <row r="440" spans="1:9" s="378" customFormat="1" ht="14.25" customHeight="1">
      <c r="A440" s="374">
        <v>2</v>
      </c>
      <c r="B440" s="348" t="s">
        <v>2376</v>
      </c>
      <c r="C440" s="339">
        <v>295979.45</v>
      </c>
      <c r="D440" s="339">
        <v>295979.45</v>
      </c>
      <c r="E440" s="340">
        <v>0</v>
      </c>
      <c r="F440" s="375">
        <v>43404</v>
      </c>
      <c r="G440" s="430" t="s">
        <v>513</v>
      </c>
      <c r="H440" s="374"/>
      <c r="I440" s="427"/>
    </row>
    <row r="441" spans="1:9" s="378" customFormat="1" ht="14.25" customHeight="1">
      <c r="A441" s="374">
        <v>3</v>
      </c>
      <c r="B441" s="348" t="s">
        <v>2375</v>
      </c>
      <c r="C441" s="339">
        <v>336411.89</v>
      </c>
      <c r="D441" s="339">
        <v>336411.89</v>
      </c>
      <c r="E441" s="340">
        <v>0</v>
      </c>
      <c r="F441" s="375">
        <v>43741</v>
      </c>
      <c r="G441" s="430" t="s">
        <v>513</v>
      </c>
      <c r="H441" s="374"/>
      <c r="I441" s="427"/>
    </row>
    <row r="442" spans="1:9" s="378" customFormat="1" ht="14.25" customHeight="1">
      <c r="A442" s="374">
        <v>4</v>
      </c>
      <c r="B442" s="348" t="s">
        <v>2376</v>
      </c>
      <c r="C442" s="339">
        <v>5526.5</v>
      </c>
      <c r="D442" s="339">
        <v>5526.5</v>
      </c>
      <c r="E442" s="340">
        <v>0</v>
      </c>
      <c r="F442" s="375">
        <v>43370</v>
      </c>
      <c r="G442" s="430" t="s">
        <v>513</v>
      </c>
      <c r="H442" s="374"/>
      <c r="I442" s="374"/>
    </row>
    <row r="443" spans="1:9" s="378" customFormat="1" ht="14.25" customHeight="1">
      <c r="A443" s="428">
        <v>5</v>
      </c>
      <c r="B443" s="348" t="s">
        <v>2376</v>
      </c>
      <c r="C443" s="339">
        <v>119200.8</v>
      </c>
      <c r="D443" s="339">
        <v>119200.8</v>
      </c>
      <c r="E443" s="340">
        <v>0</v>
      </c>
      <c r="F443" s="375">
        <v>43182</v>
      </c>
      <c r="G443" s="430" t="s">
        <v>513</v>
      </c>
      <c r="H443" s="374"/>
      <c r="I443" s="374"/>
    </row>
    <row r="444" spans="1:9" s="378" customFormat="1" ht="14.25" customHeight="1">
      <c r="A444" s="374">
        <v>6</v>
      </c>
      <c r="B444" s="348" t="s">
        <v>264</v>
      </c>
      <c r="C444" s="339">
        <v>108080.26</v>
      </c>
      <c r="D444" s="339">
        <v>108080.26</v>
      </c>
      <c r="E444" s="340">
        <v>0</v>
      </c>
      <c r="F444" s="375">
        <v>42356</v>
      </c>
      <c r="G444" s="430" t="s">
        <v>513</v>
      </c>
      <c r="H444" s="374"/>
      <c r="I444" s="374"/>
    </row>
    <row r="445" spans="1:9" s="378" customFormat="1" ht="14.25" customHeight="1">
      <c r="A445" s="374">
        <v>7</v>
      </c>
      <c r="B445" s="348" t="s">
        <v>264</v>
      </c>
      <c r="C445" s="339">
        <v>27709</v>
      </c>
      <c r="D445" s="339">
        <v>27709</v>
      </c>
      <c r="E445" s="340">
        <v>0</v>
      </c>
      <c r="F445" s="375">
        <v>42727</v>
      </c>
      <c r="G445" s="430" t="s">
        <v>513</v>
      </c>
      <c r="H445" s="374"/>
      <c r="I445" s="374"/>
    </row>
    <row r="446" spans="1:9" s="378" customFormat="1" ht="14.25" customHeight="1">
      <c r="A446" s="374">
        <v>8</v>
      </c>
      <c r="B446" s="348" t="s">
        <v>264</v>
      </c>
      <c r="C446" s="339">
        <v>14580</v>
      </c>
      <c r="D446" s="339">
        <v>14580</v>
      </c>
      <c r="E446" s="340">
        <v>0</v>
      </c>
      <c r="F446" s="375">
        <v>41364</v>
      </c>
      <c r="G446" s="430" t="s">
        <v>513</v>
      </c>
      <c r="H446" s="374"/>
      <c r="I446" s="374"/>
    </row>
    <row r="447" spans="1:9" s="378" customFormat="1" ht="14.25" customHeight="1">
      <c r="A447" s="374">
        <v>9</v>
      </c>
      <c r="B447" s="348" t="s">
        <v>264</v>
      </c>
      <c r="C447" s="339">
        <v>67750.28</v>
      </c>
      <c r="D447" s="339">
        <v>67750.28</v>
      </c>
      <c r="E447" s="340">
        <v>0</v>
      </c>
      <c r="F447" s="375">
        <v>41628</v>
      </c>
      <c r="G447" s="430" t="s">
        <v>513</v>
      </c>
      <c r="H447" s="374"/>
      <c r="I447" s="374"/>
    </row>
    <row r="448" spans="1:9" s="378" customFormat="1" ht="14.25" customHeight="1">
      <c r="A448" s="374">
        <v>10</v>
      </c>
      <c r="B448" s="348" t="s">
        <v>264</v>
      </c>
      <c r="C448" s="339">
        <v>8231</v>
      </c>
      <c r="D448" s="339">
        <v>8231</v>
      </c>
      <c r="E448" s="340">
        <v>0</v>
      </c>
      <c r="F448" s="375">
        <v>41793</v>
      </c>
      <c r="G448" s="430" t="s">
        <v>513</v>
      </c>
      <c r="H448" s="374"/>
      <c r="I448" s="374"/>
    </row>
    <row r="449" spans="1:9" s="378" customFormat="1" ht="14.25" customHeight="1">
      <c r="A449" s="374">
        <v>11</v>
      </c>
      <c r="B449" s="348" t="s">
        <v>264</v>
      </c>
      <c r="C449" s="339">
        <v>15378</v>
      </c>
      <c r="D449" s="339">
        <v>15378</v>
      </c>
      <c r="E449" s="340">
        <v>0</v>
      </c>
      <c r="F449" s="375">
        <v>41800</v>
      </c>
      <c r="G449" s="430" t="s">
        <v>513</v>
      </c>
      <c r="H449" s="374"/>
      <c r="I449" s="374"/>
    </row>
    <row r="450" spans="1:9" s="378" customFormat="1" ht="14.25" customHeight="1">
      <c r="A450" s="374">
        <v>12</v>
      </c>
      <c r="B450" s="348" t="s">
        <v>264</v>
      </c>
      <c r="C450" s="339">
        <v>1500</v>
      </c>
      <c r="D450" s="339">
        <v>1500</v>
      </c>
      <c r="E450" s="340">
        <v>0</v>
      </c>
      <c r="F450" s="375">
        <v>41863</v>
      </c>
      <c r="G450" s="430" t="s">
        <v>513</v>
      </c>
      <c r="H450" s="374"/>
      <c r="I450" s="374"/>
    </row>
    <row r="451" spans="1:9" s="378" customFormat="1" ht="14.25" customHeight="1">
      <c r="A451" s="374">
        <v>13</v>
      </c>
      <c r="B451" s="348" t="s">
        <v>264</v>
      </c>
      <c r="C451" s="339">
        <v>259704.99</v>
      </c>
      <c r="D451" s="339">
        <v>259704.99</v>
      </c>
      <c r="E451" s="340">
        <v>0</v>
      </c>
      <c r="F451" s="375">
        <v>39446</v>
      </c>
      <c r="G451" s="430" t="s">
        <v>513</v>
      </c>
      <c r="H451" s="374"/>
      <c r="I451" s="374"/>
    </row>
    <row r="452" spans="1:9" s="378" customFormat="1" ht="14.25" customHeight="1">
      <c r="A452" s="374">
        <v>14</v>
      </c>
      <c r="B452" s="348" t="s">
        <v>264</v>
      </c>
      <c r="C452" s="339">
        <v>22503.5</v>
      </c>
      <c r="D452" s="339">
        <v>22503.5</v>
      </c>
      <c r="E452" s="340">
        <v>0</v>
      </c>
      <c r="F452" s="375">
        <v>40773</v>
      </c>
      <c r="G452" s="430" t="s">
        <v>513</v>
      </c>
      <c r="H452" s="374"/>
      <c r="I452" s="374"/>
    </row>
    <row r="453" spans="1:9" s="378" customFormat="1" ht="14.25" customHeight="1">
      <c r="A453" s="374">
        <v>15</v>
      </c>
      <c r="B453" s="348" t="s">
        <v>840</v>
      </c>
      <c r="C453" s="339">
        <v>40867.199999999997</v>
      </c>
      <c r="D453" s="339">
        <v>40867.199999999997</v>
      </c>
      <c r="E453" s="340">
        <v>0</v>
      </c>
      <c r="F453" s="375">
        <v>43075</v>
      </c>
      <c r="G453" s="430" t="s">
        <v>513</v>
      </c>
      <c r="H453" s="374"/>
      <c r="I453" s="374"/>
    </row>
    <row r="454" spans="1:9" s="378" customFormat="1" ht="14.25" customHeight="1">
      <c r="A454" s="374">
        <v>16</v>
      </c>
      <c r="B454" s="348" t="s">
        <v>2377</v>
      </c>
      <c r="C454" s="339">
        <v>121569.58</v>
      </c>
      <c r="D454" s="339">
        <v>121569.58</v>
      </c>
      <c r="E454" s="340">
        <v>0</v>
      </c>
      <c r="F454" s="375">
        <v>42745</v>
      </c>
      <c r="G454" s="430" t="s">
        <v>513</v>
      </c>
      <c r="H454" s="374"/>
      <c r="I454" s="374"/>
    </row>
    <row r="455" spans="1:9" s="378" customFormat="1" ht="14.25" customHeight="1">
      <c r="A455" s="374">
        <v>17</v>
      </c>
      <c r="B455" s="348" t="s">
        <v>2376</v>
      </c>
      <c r="C455" s="339">
        <v>49684</v>
      </c>
      <c r="D455" s="339">
        <v>49684</v>
      </c>
      <c r="E455" s="340"/>
      <c r="F455" s="375">
        <v>43283</v>
      </c>
      <c r="G455" s="430" t="s">
        <v>513</v>
      </c>
      <c r="H455" s="374"/>
      <c r="I455" s="374"/>
    </row>
    <row r="456" spans="1:9" s="378" customFormat="1" ht="14.25" customHeight="1">
      <c r="A456" s="374">
        <v>18</v>
      </c>
      <c r="B456" s="348" t="s">
        <v>2377</v>
      </c>
      <c r="C456" s="339">
        <v>31000</v>
      </c>
      <c r="D456" s="339">
        <v>31000</v>
      </c>
      <c r="E456" s="340">
        <v>0</v>
      </c>
      <c r="F456" s="375">
        <v>42964</v>
      </c>
      <c r="G456" s="430" t="s">
        <v>513</v>
      </c>
      <c r="H456" s="374"/>
      <c r="I456" s="374"/>
    </row>
    <row r="457" spans="1:9" s="378" customFormat="1" ht="14.25" customHeight="1">
      <c r="A457" s="374">
        <v>19</v>
      </c>
      <c r="B457" s="348" t="s">
        <v>316</v>
      </c>
      <c r="C457" s="339">
        <v>6700</v>
      </c>
      <c r="D457" s="339">
        <v>6700</v>
      </c>
      <c r="E457" s="340">
        <v>0</v>
      </c>
      <c r="F457" s="375">
        <v>41640</v>
      </c>
      <c r="G457" s="430" t="s">
        <v>513</v>
      </c>
      <c r="H457" s="374"/>
      <c r="I457" s="374"/>
    </row>
    <row r="458" spans="1:9" s="378" customFormat="1" ht="14.25" customHeight="1">
      <c r="A458" s="374">
        <v>20</v>
      </c>
      <c r="B458" s="348" t="s">
        <v>316</v>
      </c>
      <c r="C458" s="339">
        <v>6700</v>
      </c>
      <c r="D458" s="339">
        <v>6700</v>
      </c>
      <c r="E458" s="340">
        <v>0</v>
      </c>
      <c r="F458" s="375">
        <v>42668</v>
      </c>
      <c r="G458" s="430" t="s">
        <v>513</v>
      </c>
      <c r="H458" s="374"/>
      <c r="I458" s="374"/>
    </row>
    <row r="459" spans="1:9" s="378" customFormat="1" ht="14.25" customHeight="1">
      <c r="A459" s="374">
        <v>21</v>
      </c>
      <c r="B459" s="348" t="s">
        <v>585</v>
      </c>
      <c r="C459" s="339">
        <v>6229.6</v>
      </c>
      <c r="D459" s="339">
        <v>6229.6</v>
      </c>
      <c r="E459" s="340">
        <v>0</v>
      </c>
      <c r="F459" s="375">
        <v>39073</v>
      </c>
      <c r="G459" s="430" t="s">
        <v>513</v>
      </c>
      <c r="H459" s="374"/>
      <c r="I459" s="374"/>
    </row>
    <row r="460" spans="1:9" s="378" customFormat="1" ht="14.25" customHeight="1">
      <c r="A460" s="374">
        <v>22</v>
      </c>
      <c r="B460" s="348" t="s">
        <v>585</v>
      </c>
      <c r="C460" s="339">
        <v>6229.6</v>
      </c>
      <c r="D460" s="339">
        <v>6229.6</v>
      </c>
      <c r="E460" s="340">
        <v>0</v>
      </c>
      <c r="F460" s="375">
        <v>39073</v>
      </c>
      <c r="G460" s="430" t="s">
        <v>513</v>
      </c>
      <c r="H460" s="374"/>
      <c r="I460" s="374"/>
    </row>
    <row r="461" spans="1:9" s="378" customFormat="1" ht="14.25" customHeight="1">
      <c r="A461" s="374">
        <v>23</v>
      </c>
      <c r="B461" s="348" t="s">
        <v>585</v>
      </c>
      <c r="C461" s="339">
        <v>6229.6</v>
      </c>
      <c r="D461" s="339">
        <v>6229.6</v>
      </c>
      <c r="E461" s="340">
        <v>0</v>
      </c>
      <c r="F461" s="375">
        <v>39073</v>
      </c>
      <c r="G461" s="430" t="s">
        <v>513</v>
      </c>
      <c r="H461" s="374"/>
      <c r="I461" s="374"/>
    </row>
    <row r="462" spans="1:9" s="378" customFormat="1" ht="14.25" customHeight="1">
      <c r="A462" s="374">
        <v>24</v>
      </c>
      <c r="B462" s="348" t="s">
        <v>585</v>
      </c>
      <c r="C462" s="339">
        <v>6229.6</v>
      </c>
      <c r="D462" s="339">
        <v>6229.6</v>
      </c>
      <c r="E462" s="340">
        <v>0</v>
      </c>
      <c r="F462" s="375">
        <v>39073</v>
      </c>
      <c r="G462" s="430" t="s">
        <v>513</v>
      </c>
      <c r="H462" s="374"/>
      <c r="I462" s="374"/>
    </row>
    <row r="463" spans="1:9" s="378" customFormat="1" ht="14.25" customHeight="1">
      <c r="A463" s="374">
        <v>25</v>
      </c>
      <c r="B463" s="348" t="s">
        <v>585</v>
      </c>
      <c r="C463" s="339">
        <v>6229.6</v>
      </c>
      <c r="D463" s="339">
        <v>6229.6</v>
      </c>
      <c r="E463" s="340">
        <v>0</v>
      </c>
      <c r="F463" s="375">
        <v>39073</v>
      </c>
      <c r="G463" s="430" t="s">
        <v>513</v>
      </c>
      <c r="H463" s="374"/>
      <c r="I463" s="374"/>
    </row>
    <row r="464" spans="1:9" s="378" customFormat="1" ht="14.25" customHeight="1">
      <c r="A464" s="374">
        <v>26</v>
      </c>
      <c r="B464" s="348" t="s">
        <v>585</v>
      </c>
      <c r="C464" s="339">
        <v>6229.6</v>
      </c>
      <c r="D464" s="339">
        <v>6229.6</v>
      </c>
      <c r="E464" s="340">
        <v>0</v>
      </c>
      <c r="F464" s="375">
        <v>39073</v>
      </c>
      <c r="G464" s="430" t="s">
        <v>513</v>
      </c>
      <c r="H464" s="374"/>
      <c r="I464" s="374"/>
    </row>
    <row r="465" spans="1:9" s="378" customFormat="1" ht="14.25" customHeight="1">
      <c r="A465" s="374">
        <v>27</v>
      </c>
      <c r="B465" s="348" t="s">
        <v>542</v>
      </c>
      <c r="C465" s="339">
        <v>3840</v>
      </c>
      <c r="D465" s="339">
        <v>3840</v>
      </c>
      <c r="E465" s="340">
        <v>0</v>
      </c>
      <c r="F465" s="375">
        <v>40480</v>
      </c>
      <c r="G465" s="430" t="s">
        <v>513</v>
      </c>
      <c r="H465" s="374"/>
      <c r="I465" s="374"/>
    </row>
    <row r="466" spans="1:9" s="378" customFormat="1" ht="14.25" customHeight="1">
      <c r="A466" s="374">
        <v>28</v>
      </c>
      <c r="B466" s="348" t="s">
        <v>517</v>
      </c>
      <c r="C466" s="339">
        <v>5160</v>
      </c>
      <c r="D466" s="339">
        <v>5160</v>
      </c>
      <c r="E466" s="340">
        <v>0</v>
      </c>
      <c r="F466" s="375">
        <v>40429</v>
      </c>
      <c r="G466" s="430" t="s">
        <v>513</v>
      </c>
      <c r="H466" s="374"/>
      <c r="I466" s="374"/>
    </row>
    <row r="467" spans="1:9" s="378" customFormat="1" ht="14.25" customHeight="1">
      <c r="A467" s="374">
        <v>29</v>
      </c>
      <c r="B467" s="349" t="s">
        <v>3478</v>
      </c>
      <c r="C467" s="339">
        <v>14200</v>
      </c>
      <c r="D467" s="339">
        <v>14200</v>
      </c>
      <c r="E467" s="340">
        <v>0</v>
      </c>
      <c r="F467" s="375">
        <v>44336</v>
      </c>
      <c r="G467" s="430" t="s">
        <v>513</v>
      </c>
      <c r="H467" s="391"/>
      <c r="I467" s="374"/>
    </row>
    <row r="468" spans="1:9" s="378" customFormat="1" ht="14.25" customHeight="1">
      <c r="A468" s="374">
        <v>30</v>
      </c>
      <c r="B468" s="349" t="s">
        <v>3478</v>
      </c>
      <c r="C468" s="339">
        <v>14200</v>
      </c>
      <c r="D468" s="339">
        <v>14200</v>
      </c>
      <c r="E468" s="340">
        <v>0</v>
      </c>
      <c r="F468" s="375">
        <v>44336</v>
      </c>
      <c r="G468" s="430" t="s">
        <v>513</v>
      </c>
      <c r="H468" s="391"/>
      <c r="I468" s="374"/>
    </row>
    <row r="469" spans="1:9" s="378" customFormat="1" ht="14.25" customHeight="1">
      <c r="A469" s="374">
        <v>31</v>
      </c>
      <c r="B469" s="349" t="s">
        <v>3478</v>
      </c>
      <c r="C469" s="339">
        <v>14200</v>
      </c>
      <c r="D469" s="339">
        <v>14200</v>
      </c>
      <c r="E469" s="340">
        <v>0</v>
      </c>
      <c r="F469" s="375" t="s">
        <v>3479</v>
      </c>
      <c r="G469" s="430" t="s">
        <v>513</v>
      </c>
      <c r="H469" s="391"/>
      <c r="I469" s="374"/>
    </row>
    <row r="470" spans="1:9" s="378" customFormat="1" ht="14.25" customHeight="1">
      <c r="A470" s="374">
        <v>32</v>
      </c>
      <c r="B470" s="349" t="s">
        <v>3478</v>
      </c>
      <c r="C470" s="339">
        <v>14200</v>
      </c>
      <c r="D470" s="339">
        <v>14200</v>
      </c>
      <c r="E470" s="340">
        <v>0</v>
      </c>
      <c r="F470" s="375" t="s">
        <v>3479</v>
      </c>
      <c r="G470" s="430" t="s">
        <v>513</v>
      </c>
      <c r="H470" s="391"/>
      <c r="I470" s="374"/>
    </row>
    <row r="471" spans="1:9" s="378" customFormat="1" ht="14.25" customHeight="1">
      <c r="A471" s="374">
        <v>33</v>
      </c>
      <c r="B471" s="349" t="s">
        <v>3478</v>
      </c>
      <c r="C471" s="339">
        <v>14200</v>
      </c>
      <c r="D471" s="339">
        <v>14200</v>
      </c>
      <c r="E471" s="340">
        <v>0</v>
      </c>
      <c r="F471" s="375" t="s">
        <v>3479</v>
      </c>
      <c r="G471" s="430" t="s">
        <v>513</v>
      </c>
      <c r="H471" s="349"/>
      <c r="I471" s="374"/>
    </row>
    <row r="472" spans="1:9" s="378" customFormat="1" ht="14.25" customHeight="1">
      <c r="A472" s="374">
        <v>34</v>
      </c>
      <c r="B472" s="348" t="s">
        <v>543</v>
      </c>
      <c r="C472" s="339">
        <v>3578.33</v>
      </c>
      <c r="D472" s="339">
        <v>3578.33</v>
      </c>
      <c r="E472" s="340">
        <v>0</v>
      </c>
      <c r="F472" s="375">
        <v>31062</v>
      </c>
      <c r="G472" s="430" t="s">
        <v>513</v>
      </c>
      <c r="H472" s="374"/>
      <c r="I472" s="374"/>
    </row>
    <row r="473" spans="1:9" s="378" customFormat="1" ht="14.25" customHeight="1">
      <c r="A473" s="374">
        <v>35</v>
      </c>
      <c r="B473" s="348" t="s">
        <v>586</v>
      </c>
      <c r="C473" s="339">
        <v>10830.56</v>
      </c>
      <c r="D473" s="339">
        <v>10830.56</v>
      </c>
      <c r="E473" s="340">
        <v>0</v>
      </c>
      <c r="F473" s="375">
        <v>37271</v>
      </c>
      <c r="G473" s="430" t="s">
        <v>513</v>
      </c>
      <c r="H473" s="374"/>
      <c r="I473" s="374"/>
    </row>
    <row r="474" spans="1:9" s="378" customFormat="1" ht="14.25" customHeight="1">
      <c r="A474" s="374">
        <v>36</v>
      </c>
      <c r="B474" s="348" t="s">
        <v>587</v>
      </c>
      <c r="C474" s="339">
        <v>6119.1</v>
      </c>
      <c r="D474" s="339">
        <v>6119.1</v>
      </c>
      <c r="E474" s="340">
        <v>0</v>
      </c>
      <c r="F474" s="375">
        <v>39052</v>
      </c>
      <c r="G474" s="430" t="s">
        <v>513</v>
      </c>
      <c r="H474" s="374"/>
      <c r="I474" s="374"/>
    </row>
    <row r="475" spans="1:9" s="378" customFormat="1" ht="14.25" customHeight="1">
      <c r="A475" s="374">
        <v>37</v>
      </c>
      <c r="B475" s="348" t="s">
        <v>2359</v>
      </c>
      <c r="C475" s="339">
        <v>11000</v>
      </c>
      <c r="D475" s="339">
        <v>11000</v>
      </c>
      <c r="E475" s="340">
        <v>0</v>
      </c>
      <c r="F475" s="375">
        <v>43824</v>
      </c>
      <c r="G475" s="430" t="s">
        <v>513</v>
      </c>
      <c r="H475" s="374"/>
      <c r="I475" s="374"/>
    </row>
    <row r="476" spans="1:9" s="378" customFormat="1" ht="14.25" customHeight="1">
      <c r="A476" s="374">
        <v>38</v>
      </c>
      <c r="B476" s="348" t="s">
        <v>2359</v>
      </c>
      <c r="C476" s="339">
        <v>9500</v>
      </c>
      <c r="D476" s="339">
        <v>9500</v>
      </c>
      <c r="E476" s="340">
        <v>0</v>
      </c>
      <c r="F476" s="375">
        <v>43039</v>
      </c>
      <c r="G476" s="430" t="s">
        <v>513</v>
      </c>
      <c r="H476" s="374"/>
      <c r="I476" s="374"/>
    </row>
    <row r="477" spans="1:9" s="378" customFormat="1" ht="14.25" customHeight="1">
      <c r="A477" s="374">
        <v>39</v>
      </c>
      <c r="B477" s="348" t="s">
        <v>602</v>
      </c>
      <c r="C477" s="339">
        <v>135</v>
      </c>
      <c r="D477" s="339">
        <v>135</v>
      </c>
      <c r="E477" s="340">
        <v>0</v>
      </c>
      <c r="F477" s="375">
        <v>40753</v>
      </c>
      <c r="G477" s="430" t="s">
        <v>513</v>
      </c>
      <c r="H477" s="374"/>
      <c r="I477" s="374"/>
    </row>
    <row r="478" spans="1:9" s="378" customFormat="1" ht="14.25" customHeight="1">
      <c r="A478" s="374">
        <v>40</v>
      </c>
      <c r="B478" s="348" t="s">
        <v>512</v>
      </c>
      <c r="C478" s="339">
        <v>407373.33</v>
      </c>
      <c r="D478" s="339">
        <v>407373.33</v>
      </c>
      <c r="E478" s="340">
        <v>0</v>
      </c>
      <c r="F478" s="375">
        <v>39356</v>
      </c>
      <c r="G478" s="430" t="s">
        <v>513</v>
      </c>
      <c r="H478" s="374"/>
      <c r="I478" s="374"/>
    </row>
    <row r="479" spans="1:9" s="378" customFormat="1" ht="14.25" customHeight="1">
      <c r="A479" s="374">
        <v>41</v>
      </c>
      <c r="B479" s="348" t="s">
        <v>577</v>
      </c>
      <c r="C479" s="339">
        <v>34000</v>
      </c>
      <c r="D479" s="339">
        <v>34000</v>
      </c>
      <c r="E479" s="340">
        <v>0</v>
      </c>
      <c r="F479" s="375">
        <v>41086</v>
      </c>
      <c r="G479" s="430" t="s">
        <v>513</v>
      </c>
      <c r="H479" s="374"/>
      <c r="I479" s="374"/>
    </row>
    <row r="480" spans="1:9" s="378" customFormat="1" ht="14.25" customHeight="1">
      <c r="A480" s="374">
        <v>42</v>
      </c>
      <c r="B480" s="348" t="s">
        <v>601</v>
      </c>
      <c r="C480" s="339">
        <v>9859.2000000000007</v>
      </c>
      <c r="D480" s="339">
        <v>9859.2000000000007</v>
      </c>
      <c r="E480" s="340">
        <v>0</v>
      </c>
      <c r="F480" s="375">
        <v>40753</v>
      </c>
      <c r="G480" s="430" t="s">
        <v>513</v>
      </c>
      <c r="H480" s="374"/>
      <c r="I480" s="374"/>
    </row>
    <row r="481" spans="1:9" s="378" customFormat="1" ht="14.25" customHeight="1">
      <c r="A481" s="374">
        <v>43</v>
      </c>
      <c r="B481" s="348" t="s">
        <v>588</v>
      </c>
      <c r="C481" s="339">
        <v>11500</v>
      </c>
      <c r="D481" s="339">
        <v>11500</v>
      </c>
      <c r="E481" s="340">
        <v>0</v>
      </c>
      <c r="F481" s="375">
        <v>40452</v>
      </c>
      <c r="G481" s="430" t="s">
        <v>513</v>
      </c>
      <c r="H481" s="374"/>
      <c r="I481" s="374"/>
    </row>
    <row r="482" spans="1:9" s="378" customFormat="1" ht="14.25" customHeight="1">
      <c r="A482" s="374">
        <v>44</v>
      </c>
      <c r="B482" s="348" t="s">
        <v>588</v>
      </c>
      <c r="C482" s="339">
        <v>11500</v>
      </c>
      <c r="D482" s="339">
        <v>11500</v>
      </c>
      <c r="E482" s="340">
        <v>0</v>
      </c>
      <c r="F482" s="375">
        <v>40452</v>
      </c>
      <c r="G482" s="430" t="s">
        <v>513</v>
      </c>
      <c r="H482" s="374"/>
      <c r="I482" s="374"/>
    </row>
    <row r="483" spans="1:9" s="378" customFormat="1" ht="14.25" customHeight="1">
      <c r="A483" s="374">
        <v>45</v>
      </c>
      <c r="B483" s="348" t="s">
        <v>584</v>
      </c>
      <c r="C483" s="339">
        <v>3173.22</v>
      </c>
      <c r="D483" s="339">
        <v>3173.22</v>
      </c>
      <c r="E483" s="340">
        <v>0</v>
      </c>
      <c r="F483" s="375">
        <v>42668</v>
      </c>
      <c r="G483" s="430" t="s">
        <v>513</v>
      </c>
      <c r="H483" s="374"/>
      <c r="I483" s="374"/>
    </row>
    <row r="484" spans="1:9" s="378" customFormat="1" ht="14.25" customHeight="1">
      <c r="A484" s="374">
        <v>46</v>
      </c>
      <c r="B484" s="348" t="s">
        <v>580</v>
      </c>
      <c r="C484" s="339">
        <v>28748.7</v>
      </c>
      <c r="D484" s="339">
        <v>28748.7</v>
      </c>
      <c r="E484" s="340">
        <v>0</v>
      </c>
      <c r="F484" s="375">
        <v>41040</v>
      </c>
      <c r="G484" s="430" t="s">
        <v>513</v>
      </c>
      <c r="H484" s="374"/>
      <c r="I484" s="374"/>
    </row>
    <row r="485" spans="1:9" s="378" customFormat="1" ht="14.25" customHeight="1">
      <c r="A485" s="374">
        <v>47</v>
      </c>
      <c r="B485" s="348" t="s">
        <v>505</v>
      </c>
      <c r="C485" s="339">
        <v>16421.29</v>
      </c>
      <c r="D485" s="339">
        <v>16421.29</v>
      </c>
      <c r="E485" s="340">
        <v>0</v>
      </c>
      <c r="F485" s="375">
        <v>38701</v>
      </c>
      <c r="G485" s="430" t="s">
        <v>513</v>
      </c>
      <c r="H485" s="374"/>
      <c r="I485" s="374"/>
    </row>
    <row r="486" spans="1:9" s="378" customFormat="1" ht="14.25" customHeight="1">
      <c r="A486" s="374">
        <v>48</v>
      </c>
      <c r="B486" s="348" t="s">
        <v>505</v>
      </c>
      <c r="C486" s="339">
        <v>16421.29</v>
      </c>
      <c r="D486" s="339">
        <v>16421.29</v>
      </c>
      <c r="E486" s="340">
        <v>0</v>
      </c>
      <c r="F486" s="375">
        <v>38701</v>
      </c>
      <c r="G486" s="430" t="s">
        <v>513</v>
      </c>
      <c r="H486" s="374"/>
      <c r="I486" s="374"/>
    </row>
    <row r="487" spans="1:9" s="378" customFormat="1" ht="14.25" customHeight="1">
      <c r="A487" s="374">
        <v>49</v>
      </c>
      <c r="B487" s="348" t="s">
        <v>544</v>
      </c>
      <c r="C487" s="339">
        <v>11784</v>
      </c>
      <c r="D487" s="339">
        <v>11784</v>
      </c>
      <c r="E487" s="340">
        <v>0</v>
      </c>
      <c r="F487" s="375">
        <v>39446</v>
      </c>
      <c r="G487" s="430" t="s">
        <v>513</v>
      </c>
      <c r="H487" s="374"/>
      <c r="I487" s="374"/>
    </row>
    <row r="488" spans="1:9" s="378" customFormat="1" ht="14.25" customHeight="1">
      <c r="A488" s="374">
        <v>50</v>
      </c>
      <c r="B488" s="348" t="s">
        <v>544</v>
      </c>
      <c r="C488" s="339">
        <v>11784</v>
      </c>
      <c r="D488" s="339">
        <v>11784</v>
      </c>
      <c r="E488" s="340">
        <v>0</v>
      </c>
      <c r="F488" s="375">
        <v>39446</v>
      </c>
      <c r="G488" s="430" t="s">
        <v>513</v>
      </c>
      <c r="H488" s="374"/>
      <c r="I488" s="374"/>
    </row>
    <row r="489" spans="1:9" s="378" customFormat="1" ht="14.25" customHeight="1">
      <c r="A489" s="374">
        <v>51</v>
      </c>
      <c r="B489" s="348" t="s">
        <v>544</v>
      </c>
      <c r="C489" s="339">
        <v>11784</v>
      </c>
      <c r="D489" s="339">
        <v>11784</v>
      </c>
      <c r="E489" s="340">
        <v>0</v>
      </c>
      <c r="F489" s="375">
        <v>39446</v>
      </c>
      <c r="G489" s="430" t="s">
        <v>513</v>
      </c>
      <c r="H489" s="374"/>
      <c r="I489" s="374"/>
    </row>
    <row r="490" spans="1:9" s="378" customFormat="1" ht="14.25" customHeight="1">
      <c r="A490" s="374">
        <v>52</v>
      </c>
      <c r="B490" s="348" t="s">
        <v>545</v>
      </c>
      <c r="C490" s="339">
        <v>16707</v>
      </c>
      <c r="D490" s="339">
        <v>16707</v>
      </c>
      <c r="E490" s="340">
        <v>0</v>
      </c>
      <c r="F490" s="375">
        <v>39446</v>
      </c>
      <c r="G490" s="430" t="s">
        <v>513</v>
      </c>
      <c r="H490" s="374"/>
      <c r="I490" s="374"/>
    </row>
    <row r="491" spans="1:9" s="378" customFormat="1" ht="14.25" customHeight="1">
      <c r="A491" s="374">
        <v>53</v>
      </c>
      <c r="B491" s="348" t="s">
        <v>545</v>
      </c>
      <c r="C491" s="339">
        <v>16707</v>
      </c>
      <c r="D491" s="339">
        <v>16707</v>
      </c>
      <c r="E491" s="340">
        <v>0</v>
      </c>
      <c r="F491" s="375">
        <v>39446</v>
      </c>
      <c r="G491" s="430" t="s">
        <v>513</v>
      </c>
      <c r="H491" s="374"/>
      <c r="I491" s="374"/>
    </row>
    <row r="492" spans="1:9" s="378" customFormat="1" ht="14.25" customHeight="1">
      <c r="A492" s="374">
        <v>54</v>
      </c>
      <c r="B492" s="348" t="s">
        <v>289</v>
      </c>
      <c r="C492" s="339">
        <v>4500</v>
      </c>
      <c r="D492" s="339">
        <v>4500</v>
      </c>
      <c r="E492" s="340">
        <v>0</v>
      </c>
      <c r="F492" s="375">
        <v>40878</v>
      </c>
      <c r="G492" s="430" t="s">
        <v>513</v>
      </c>
      <c r="H492" s="374"/>
      <c r="I492" s="374"/>
    </row>
    <row r="493" spans="1:9" s="378" customFormat="1" ht="14.25" customHeight="1">
      <c r="A493" s="374">
        <v>55</v>
      </c>
      <c r="B493" s="348" t="s">
        <v>546</v>
      </c>
      <c r="C493" s="339">
        <v>39770.35</v>
      </c>
      <c r="D493" s="339">
        <v>39770.35</v>
      </c>
      <c r="E493" s="340">
        <v>0</v>
      </c>
      <c r="F493" s="375">
        <v>38701</v>
      </c>
      <c r="G493" s="430" t="s">
        <v>513</v>
      </c>
      <c r="H493" s="374"/>
      <c r="I493" s="374"/>
    </row>
    <row r="494" spans="1:9" s="378" customFormat="1" ht="14.25" customHeight="1">
      <c r="A494" s="374">
        <v>56</v>
      </c>
      <c r="B494" s="348" t="s">
        <v>546</v>
      </c>
      <c r="C494" s="339">
        <v>8190</v>
      </c>
      <c r="D494" s="339">
        <v>8190</v>
      </c>
      <c r="E494" s="340">
        <v>0</v>
      </c>
      <c r="F494" s="375">
        <v>37636</v>
      </c>
      <c r="G494" s="430" t="s">
        <v>513</v>
      </c>
      <c r="H494" s="374"/>
      <c r="I494" s="374"/>
    </row>
    <row r="495" spans="1:9" s="378" customFormat="1" ht="14.25" customHeight="1">
      <c r="A495" s="374">
        <v>57</v>
      </c>
      <c r="B495" s="348" t="s">
        <v>581</v>
      </c>
      <c r="C495" s="339">
        <v>4300</v>
      </c>
      <c r="D495" s="339">
        <v>4300</v>
      </c>
      <c r="E495" s="340">
        <v>0</v>
      </c>
      <c r="F495" s="375">
        <v>42158</v>
      </c>
      <c r="G495" s="430" t="s">
        <v>513</v>
      </c>
      <c r="H495" s="374"/>
      <c r="I495" s="374"/>
    </row>
    <row r="496" spans="1:9" s="378" customFormat="1" ht="14.25" customHeight="1">
      <c r="A496" s="374">
        <v>58</v>
      </c>
      <c r="B496" s="348" t="s">
        <v>547</v>
      </c>
      <c r="C496" s="339">
        <v>6049.78</v>
      </c>
      <c r="D496" s="339">
        <v>6049.78</v>
      </c>
      <c r="E496" s="340">
        <v>0</v>
      </c>
      <c r="F496" s="375">
        <v>38716</v>
      </c>
      <c r="G496" s="430" t="s">
        <v>513</v>
      </c>
      <c r="H496" s="374"/>
      <c r="I496" s="374"/>
    </row>
    <row r="497" spans="1:9" s="378" customFormat="1" ht="14.25" customHeight="1">
      <c r="A497" s="374">
        <v>59</v>
      </c>
      <c r="B497" s="348" t="s">
        <v>2609</v>
      </c>
      <c r="C497" s="339">
        <v>7450</v>
      </c>
      <c r="D497" s="339">
        <v>7450</v>
      </c>
      <c r="E497" s="340">
        <v>0</v>
      </c>
      <c r="F497" s="375">
        <v>42870</v>
      </c>
      <c r="G497" s="430" t="s">
        <v>513</v>
      </c>
      <c r="H497" s="374"/>
      <c r="I497" s="374"/>
    </row>
    <row r="498" spans="1:9" s="378" customFormat="1" ht="14.25" customHeight="1">
      <c r="A498" s="374">
        <v>60</v>
      </c>
      <c r="B498" s="348" t="s">
        <v>582</v>
      </c>
      <c r="C498" s="339">
        <v>3400</v>
      </c>
      <c r="D498" s="339">
        <v>3400</v>
      </c>
      <c r="E498" s="340">
        <v>0</v>
      </c>
      <c r="F498" s="375">
        <v>42668</v>
      </c>
      <c r="G498" s="430" t="s">
        <v>513</v>
      </c>
      <c r="H498" s="374"/>
      <c r="I498" s="374"/>
    </row>
    <row r="499" spans="1:9" s="378" customFormat="1" ht="14.25" customHeight="1">
      <c r="A499" s="374">
        <v>61</v>
      </c>
      <c r="B499" s="348" t="s">
        <v>531</v>
      </c>
      <c r="C499" s="339">
        <v>5189.5</v>
      </c>
      <c r="D499" s="339">
        <v>5189.5</v>
      </c>
      <c r="E499" s="340">
        <v>0</v>
      </c>
      <c r="F499" s="375">
        <v>42668</v>
      </c>
      <c r="G499" s="430" t="s">
        <v>513</v>
      </c>
      <c r="H499" s="374"/>
      <c r="I499" s="374"/>
    </row>
    <row r="500" spans="1:9" s="378" customFormat="1" ht="14.25" customHeight="1">
      <c r="A500" s="374">
        <v>62</v>
      </c>
      <c r="B500" s="348" t="s">
        <v>531</v>
      </c>
      <c r="C500" s="339">
        <v>5189.5</v>
      </c>
      <c r="D500" s="339">
        <v>5189.5</v>
      </c>
      <c r="E500" s="340">
        <v>0</v>
      </c>
      <c r="F500" s="375">
        <v>42668</v>
      </c>
      <c r="G500" s="430" t="s">
        <v>513</v>
      </c>
      <c r="H500" s="374"/>
      <c r="I500" s="374"/>
    </row>
    <row r="501" spans="1:9" s="378" customFormat="1" ht="14.25" customHeight="1">
      <c r="A501" s="374">
        <v>63</v>
      </c>
      <c r="B501" s="348" t="s">
        <v>548</v>
      </c>
      <c r="C501" s="339">
        <v>8262</v>
      </c>
      <c r="D501" s="339">
        <v>8262</v>
      </c>
      <c r="E501" s="340">
        <v>0</v>
      </c>
      <c r="F501" s="375">
        <v>39073</v>
      </c>
      <c r="G501" s="430" t="s">
        <v>513</v>
      </c>
      <c r="H501" s="374"/>
      <c r="I501" s="374"/>
    </row>
    <row r="502" spans="1:9" s="378" customFormat="1" ht="14.25" customHeight="1">
      <c r="A502" s="374">
        <v>64</v>
      </c>
      <c r="B502" s="348" t="s">
        <v>2610</v>
      </c>
      <c r="C502" s="339">
        <v>3550</v>
      </c>
      <c r="D502" s="339">
        <v>3550</v>
      </c>
      <c r="E502" s="340">
        <v>0</v>
      </c>
      <c r="F502" s="429"/>
      <c r="G502" s="430" t="s">
        <v>513</v>
      </c>
      <c r="H502" s="374"/>
      <c r="I502" s="374"/>
    </row>
    <row r="503" spans="1:9" s="378" customFormat="1" ht="14.25" customHeight="1">
      <c r="A503" s="431">
        <v>65</v>
      </c>
      <c r="B503" s="351" t="s">
        <v>524</v>
      </c>
      <c r="C503" s="352">
        <v>4985</v>
      </c>
      <c r="D503" s="352">
        <v>4985</v>
      </c>
      <c r="E503" s="353">
        <v>0</v>
      </c>
      <c r="F503" s="432"/>
      <c r="G503" s="433" t="s">
        <v>513</v>
      </c>
      <c r="H503" s="431"/>
      <c r="I503" s="431"/>
    </row>
    <row r="504" spans="1:9" s="378" customFormat="1" ht="14.25" customHeight="1">
      <c r="A504" s="374">
        <v>66</v>
      </c>
      <c r="B504" s="348" t="s">
        <v>549</v>
      </c>
      <c r="C504" s="339">
        <v>6599</v>
      </c>
      <c r="D504" s="339">
        <v>6599</v>
      </c>
      <c r="E504" s="340">
        <v>0</v>
      </c>
      <c r="F504" s="375">
        <v>39446</v>
      </c>
      <c r="G504" s="430" t="s">
        <v>513</v>
      </c>
      <c r="H504" s="374"/>
      <c r="I504" s="374"/>
    </row>
    <row r="505" spans="1:9" s="378" customFormat="1" ht="14.25" customHeight="1">
      <c r="A505" s="374">
        <v>67</v>
      </c>
      <c r="B505" s="348" t="s">
        <v>549</v>
      </c>
      <c r="C505" s="339">
        <v>6599</v>
      </c>
      <c r="D505" s="339">
        <v>6599</v>
      </c>
      <c r="E505" s="340">
        <v>0</v>
      </c>
      <c r="F505" s="375">
        <v>39446</v>
      </c>
      <c r="G505" s="430" t="s">
        <v>513</v>
      </c>
      <c r="H505" s="374"/>
      <c r="I505" s="374"/>
    </row>
    <row r="506" spans="1:9" s="378" customFormat="1" ht="14.25" customHeight="1">
      <c r="A506" s="374">
        <v>68</v>
      </c>
      <c r="B506" s="348" t="s">
        <v>549</v>
      </c>
      <c r="C506" s="339">
        <v>6599</v>
      </c>
      <c r="D506" s="339">
        <v>6599</v>
      </c>
      <c r="E506" s="340">
        <v>0</v>
      </c>
      <c r="F506" s="375">
        <v>39446</v>
      </c>
      <c r="G506" s="430" t="s">
        <v>513</v>
      </c>
      <c r="H506" s="374"/>
      <c r="I506" s="374"/>
    </row>
    <row r="507" spans="1:9" s="378" customFormat="1" ht="14.25" customHeight="1">
      <c r="A507" s="374">
        <v>69</v>
      </c>
      <c r="B507" s="348" t="s">
        <v>549</v>
      </c>
      <c r="C507" s="339">
        <v>6599</v>
      </c>
      <c r="D507" s="339">
        <v>6599</v>
      </c>
      <c r="E507" s="340">
        <v>0</v>
      </c>
      <c r="F507" s="375">
        <v>39446</v>
      </c>
      <c r="G507" s="430" t="s">
        <v>513</v>
      </c>
      <c r="H507" s="374"/>
      <c r="I507" s="374"/>
    </row>
    <row r="508" spans="1:9" s="378" customFormat="1" ht="14.25" customHeight="1">
      <c r="A508" s="374">
        <v>70</v>
      </c>
      <c r="B508" s="348" t="s">
        <v>550</v>
      </c>
      <c r="C508" s="339">
        <v>6758</v>
      </c>
      <c r="D508" s="339">
        <v>6758</v>
      </c>
      <c r="E508" s="340">
        <v>0</v>
      </c>
      <c r="F508" s="375">
        <v>39446</v>
      </c>
      <c r="G508" s="430" t="s">
        <v>513</v>
      </c>
      <c r="H508" s="374"/>
      <c r="I508" s="374"/>
    </row>
    <row r="509" spans="1:9" s="378" customFormat="1" ht="14.25" customHeight="1">
      <c r="A509" s="374">
        <v>71</v>
      </c>
      <c r="B509" s="348" t="s">
        <v>519</v>
      </c>
      <c r="C509" s="339">
        <v>4789</v>
      </c>
      <c r="D509" s="339">
        <v>4789</v>
      </c>
      <c r="E509" s="340">
        <v>0</v>
      </c>
      <c r="F509" s="429"/>
      <c r="G509" s="430" t="s">
        <v>513</v>
      </c>
      <c r="H509" s="374"/>
      <c r="I509" s="374"/>
    </row>
    <row r="510" spans="1:9" s="378" customFormat="1" ht="14.25" customHeight="1">
      <c r="A510" s="374">
        <v>72</v>
      </c>
      <c r="B510" s="348" t="s">
        <v>551</v>
      </c>
      <c r="C510" s="339">
        <v>5432</v>
      </c>
      <c r="D510" s="339">
        <v>5432</v>
      </c>
      <c r="E510" s="340">
        <v>0</v>
      </c>
      <c r="F510" s="375">
        <v>38001</v>
      </c>
      <c r="G510" s="430" t="s">
        <v>513</v>
      </c>
      <c r="H510" s="374"/>
      <c r="I510" s="374"/>
    </row>
    <row r="511" spans="1:9" s="378" customFormat="1" ht="14.25" customHeight="1">
      <c r="A511" s="374">
        <v>73</v>
      </c>
      <c r="B511" s="348" t="s">
        <v>551</v>
      </c>
      <c r="C511" s="339">
        <v>5432</v>
      </c>
      <c r="D511" s="339">
        <v>5432</v>
      </c>
      <c r="E511" s="340">
        <v>0</v>
      </c>
      <c r="F511" s="375">
        <v>38001</v>
      </c>
      <c r="G511" s="430" t="s">
        <v>513</v>
      </c>
      <c r="H511" s="374"/>
      <c r="I511" s="374"/>
    </row>
    <row r="512" spans="1:9" s="378" customFormat="1" ht="14.25" customHeight="1">
      <c r="A512" s="374">
        <v>74</v>
      </c>
      <c r="B512" s="348" t="s">
        <v>551</v>
      </c>
      <c r="C512" s="339">
        <v>5432</v>
      </c>
      <c r="D512" s="339">
        <v>5432</v>
      </c>
      <c r="E512" s="340">
        <v>0</v>
      </c>
      <c r="F512" s="375">
        <v>38001</v>
      </c>
      <c r="G512" s="430" t="s">
        <v>513</v>
      </c>
      <c r="H512" s="374"/>
      <c r="I512" s="374"/>
    </row>
    <row r="513" spans="1:9" s="378" customFormat="1" ht="14.25" customHeight="1">
      <c r="A513" s="374">
        <v>75</v>
      </c>
      <c r="B513" s="348" t="s">
        <v>551</v>
      </c>
      <c r="C513" s="339">
        <v>5432</v>
      </c>
      <c r="D513" s="339">
        <v>5432</v>
      </c>
      <c r="E513" s="340">
        <v>0</v>
      </c>
      <c r="F513" s="375">
        <v>38001</v>
      </c>
      <c r="G513" s="430" t="s">
        <v>513</v>
      </c>
      <c r="H513" s="374"/>
      <c r="I513" s="374"/>
    </row>
    <row r="514" spans="1:9" s="378" customFormat="1" ht="14.25" customHeight="1">
      <c r="A514" s="374">
        <v>76</v>
      </c>
      <c r="B514" s="348" t="s">
        <v>551</v>
      </c>
      <c r="C514" s="339">
        <v>5432</v>
      </c>
      <c r="D514" s="339">
        <v>5432</v>
      </c>
      <c r="E514" s="340">
        <v>0</v>
      </c>
      <c r="F514" s="375">
        <v>38001</v>
      </c>
      <c r="G514" s="430" t="s">
        <v>513</v>
      </c>
      <c r="H514" s="374"/>
      <c r="I514" s="374"/>
    </row>
    <row r="515" spans="1:9" s="378" customFormat="1" ht="14.25" customHeight="1">
      <c r="A515" s="374">
        <v>77</v>
      </c>
      <c r="B515" s="348" t="s">
        <v>551</v>
      </c>
      <c r="C515" s="339">
        <v>5432</v>
      </c>
      <c r="D515" s="339">
        <v>5432</v>
      </c>
      <c r="E515" s="340">
        <v>0</v>
      </c>
      <c r="F515" s="375">
        <v>38001</v>
      </c>
      <c r="G515" s="430" t="s">
        <v>513</v>
      </c>
      <c r="H515" s="374"/>
      <c r="I515" s="374"/>
    </row>
    <row r="516" spans="1:9" s="378" customFormat="1" ht="14.25" customHeight="1">
      <c r="A516" s="374">
        <v>78</v>
      </c>
      <c r="B516" s="348" t="s">
        <v>551</v>
      </c>
      <c r="C516" s="339">
        <v>5432</v>
      </c>
      <c r="D516" s="339">
        <v>5432</v>
      </c>
      <c r="E516" s="340">
        <v>0</v>
      </c>
      <c r="F516" s="375">
        <v>38001</v>
      </c>
      <c r="G516" s="430" t="s">
        <v>513</v>
      </c>
      <c r="H516" s="374"/>
      <c r="I516" s="374"/>
    </row>
    <row r="517" spans="1:9" s="378" customFormat="1" ht="14.25" customHeight="1">
      <c r="A517" s="374">
        <v>79</v>
      </c>
      <c r="B517" s="348" t="s">
        <v>551</v>
      </c>
      <c r="C517" s="339">
        <v>5432</v>
      </c>
      <c r="D517" s="339">
        <v>5432</v>
      </c>
      <c r="E517" s="340">
        <v>0</v>
      </c>
      <c r="F517" s="375">
        <v>38001</v>
      </c>
      <c r="G517" s="430" t="s">
        <v>513</v>
      </c>
      <c r="H517" s="374"/>
      <c r="I517" s="374"/>
    </row>
    <row r="518" spans="1:9" s="378" customFormat="1" ht="14.25" customHeight="1">
      <c r="A518" s="374">
        <v>80</v>
      </c>
      <c r="B518" s="348" t="s">
        <v>281</v>
      </c>
      <c r="C518" s="339">
        <v>6018.88</v>
      </c>
      <c r="D518" s="339">
        <v>6018.88</v>
      </c>
      <c r="E518" s="340">
        <v>0</v>
      </c>
      <c r="F518" s="375">
        <v>38001</v>
      </c>
      <c r="G518" s="430" t="s">
        <v>513</v>
      </c>
      <c r="H518" s="374"/>
      <c r="I518" s="374"/>
    </row>
    <row r="519" spans="1:9" s="378" customFormat="1" ht="14.25" customHeight="1">
      <c r="A519" s="374">
        <v>81</v>
      </c>
      <c r="B519" s="348" t="s">
        <v>552</v>
      </c>
      <c r="C519" s="339">
        <v>8700</v>
      </c>
      <c r="D519" s="339">
        <v>8700</v>
      </c>
      <c r="E519" s="340">
        <v>0</v>
      </c>
      <c r="F519" s="375">
        <v>40502</v>
      </c>
      <c r="G519" s="430" t="s">
        <v>513</v>
      </c>
      <c r="H519" s="374"/>
      <c r="I519" s="374"/>
    </row>
    <row r="520" spans="1:9" s="378" customFormat="1" ht="14.25" customHeight="1">
      <c r="A520" s="374">
        <v>82</v>
      </c>
      <c r="B520" s="348" t="s">
        <v>530</v>
      </c>
      <c r="C520" s="339">
        <v>7280</v>
      </c>
      <c r="D520" s="339">
        <v>7280</v>
      </c>
      <c r="E520" s="340">
        <v>0</v>
      </c>
      <c r="F520" s="375">
        <v>42668</v>
      </c>
      <c r="G520" s="430" t="s">
        <v>513</v>
      </c>
      <c r="H520" s="374"/>
      <c r="I520" s="374"/>
    </row>
    <row r="521" spans="1:9" s="378" customFormat="1" ht="14.25" customHeight="1">
      <c r="A521" s="374">
        <v>83</v>
      </c>
      <c r="B521" s="348" t="s">
        <v>530</v>
      </c>
      <c r="C521" s="339">
        <v>10880</v>
      </c>
      <c r="D521" s="339">
        <v>10880</v>
      </c>
      <c r="E521" s="340">
        <v>0</v>
      </c>
      <c r="F521" s="375">
        <v>37636</v>
      </c>
      <c r="G521" s="430" t="s">
        <v>513</v>
      </c>
      <c r="H521" s="374"/>
      <c r="I521" s="374"/>
    </row>
    <row r="522" spans="1:9" s="378" customFormat="1" ht="14.25" customHeight="1">
      <c r="A522" s="374">
        <v>84</v>
      </c>
      <c r="B522" s="348" t="s">
        <v>553</v>
      </c>
      <c r="C522" s="339">
        <v>7450</v>
      </c>
      <c r="D522" s="339">
        <v>7450</v>
      </c>
      <c r="E522" s="340">
        <v>0</v>
      </c>
      <c r="F522" s="375">
        <v>40431</v>
      </c>
      <c r="G522" s="430" t="s">
        <v>513</v>
      </c>
      <c r="H522" s="374"/>
      <c r="I522" s="374"/>
    </row>
    <row r="523" spans="1:9" s="378" customFormat="1" ht="14.25" customHeight="1">
      <c r="A523" s="374">
        <v>85</v>
      </c>
      <c r="B523" s="348" t="s">
        <v>523</v>
      </c>
      <c r="C523" s="339">
        <v>7300</v>
      </c>
      <c r="D523" s="339">
        <v>7300</v>
      </c>
      <c r="E523" s="340">
        <v>0</v>
      </c>
      <c r="F523" s="429"/>
      <c r="G523" s="430" t="s">
        <v>513</v>
      </c>
      <c r="H523" s="374"/>
      <c r="I523" s="374"/>
    </row>
    <row r="524" spans="1:9" s="378" customFormat="1" ht="14.25" customHeight="1">
      <c r="A524" s="374">
        <v>86</v>
      </c>
      <c r="B524" s="348" t="s">
        <v>2611</v>
      </c>
      <c r="C524" s="339">
        <v>10999</v>
      </c>
      <c r="D524" s="339">
        <v>10999</v>
      </c>
      <c r="E524" s="340">
        <v>0</v>
      </c>
      <c r="F524" s="375">
        <v>43070</v>
      </c>
      <c r="G524" s="430" t="s">
        <v>513</v>
      </c>
      <c r="H524" s="374"/>
      <c r="I524" s="374"/>
    </row>
    <row r="525" spans="1:9" s="378" customFormat="1" ht="14.25" customHeight="1">
      <c r="A525" s="374">
        <v>87</v>
      </c>
      <c r="B525" s="348" t="s">
        <v>520</v>
      </c>
      <c r="C525" s="339">
        <v>5087</v>
      </c>
      <c r="D525" s="339">
        <v>5087</v>
      </c>
      <c r="E525" s="340">
        <v>0</v>
      </c>
      <c r="F525" s="429"/>
      <c r="G525" s="430" t="s">
        <v>513</v>
      </c>
      <c r="H525" s="374"/>
      <c r="I525" s="374"/>
    </row>
    <row r="526" spans="1:9" s="378" customFormat="1" ht="14.25" customHeight="1">
      <c r="A526" s="374">
        <v>88</v>
      </c>
      <c r="B526" s="348" t="s">
        <v>534</v>
      </c>
      <c r="C526" s="339">
        <v>7000</v>
      </c>
      <c r="D526" s="339">
        <v>7000</v>
      </c>
      <c r="E526" s="340">
        <v>0</v>
      </c>
      <c r="F526" s="375">
        <v>40942</v>
      </c>
      <c r="G526" s="430" t="s">
        <v>513</v>
      </c>
      <c r="H526" s="374"/>
      <c r="I526" s="374"/>
    </row>
    <row r="527" spans="1:9" s="378" customFormat="1" ht="14.25" customHeight="1">
      <c r="A527" s="374">
        <v>89</v>
      </c>
      <c r="B527" s="348" t="s">
        <v>589</v>
      </c>
      <c r="C527" s="339">
        <v>19476.72</v>
      </c>
      <c r="D527" s="339">
        <v>19476.72</v>
      </c>
      <c r="E527" s="340">
        <v>0</v>
      </c>
      <c r="F527" s="375">
        <v>37271</v>
      </c>
      <c r="G527" s="430" t="s">
        <v>513</v>
      </c>
      <c r="H527" s="374"/>
      <c r="I527" s="374"/>
    </row>
    <row r="528" spans="1:9" s="378" customFormat="1" ht="14.25" customHeight="1">
      <c r="A528" s="374">
        <v>90</v>
      </c>
      <c r="B528" s="348" t="s">
        <v>576</v>
      </c>
      <c r="C528" s="339">
        <v>5000</v>
      </c>
      <c r="D528" s="339">
        <v>5000</v>
      </c>
      <c r="E528" s="340">
        <v>0</v>
      </c>
      <c r="F528" s="375">
        <v>41086</v>
      </c>
      <c r="G528" s="430" t="s">
        <v>513</v>
      </c>
      <c r="H528" s="374"/>
      <c r="I528" s="374"/>
    </row>
    <row r="529" spans="1:9" s="378" customFormat="1" ht="14.25" customHeight="1">
      <c r="A529" s="374">
        <v>91</v>
      </c>
      <c r="B529" s="348" t="s">
        <v>590</v>
      </c>
      <c r="C529" s="339">
        <v>9156.7000000000007</v>
      </c>
      <c r="D529" s="339">
        <v>9156.7000000000007</v>
      </c>
      <c r="E529" s="340">
        <v>0</v>
      </c>
      <c r="F529" s="375">
        <v>37271</v>
      </c>
      <c r="G529" s="430" t="s">
        <v>513</v>
      </c>
      <c r="H529" s="374"/>
      <c r="I529" s="374"/>
    </row>
    <row r="530" spans="1:9" s="378" customFormat="1" ht="14.25" customHeight="1">
      <c r="A530" s="374">
        <v>92</v>
      </c>
      <c r="B530" s="348" t="s">
        <v>591</v>
      </c>
      <c r="C530" s="339">
        <v>5085.72</v>
      </c>
      <c r="D530" s="339">
        <v>5085.72</v>
      </c>
      <c r="E530" s="340">
        <v>0</v>
      </c>
      <c r="F530" s="375">
        <v>39052</v>
      </c>
      <c r="G530" s="430" t="s">
        <v>513</v>
      </c>
      <c r="H530" s="374"/>
      <c r="I530" s="374"/>
    </row>
    <row r="531" spans="1:9" s="378" customFormat="1" ht="14.25" customHeight="1">
      <c r="A531" s="374">
        <v>93</v>
      </c>
      <c r="B531" s="348" t="s">
        <v>605</v>
      </c>
      <c r="C531" s="339">
        <v>3025</v>
      </c>
      <c r="D531" s="339">
        <v>3025</v>
      </c>
      <c r="E531" s="340">
        <v>0</v>
      </c>
      <c r="F531" s="375">
        <v>40787</v>
      </c>
      <c r="G531" s="430" t="s">
        <v>513</v>
      </c>
      <c r="H531" s="374"/>
      <c r="I531" s="374"/>
    </row>
    <row r="532" spans="1:9" s="378" customFormat="1" ht="14.25" customHeight="1">
      <c r="A532" s="374">
        <v>94</v>
      </c>
      <c r="B532" s="348" t="s">
        <v>538</v>
      </c>
      <c r="C532" s="339">
        <v>18500</v>
      </c>
      <c r="D532" s="339">
        <v>18500</v>
      </c>
      <c r="E532" s="340">
        <v>0</v>
      </c>
      <c r="F532" s="375">
        <v>41267</v>
      </c>
      <c r="G532" s="430" t="s">
        <v>513</v>
      </c>
      <c r="H532" s="374"/>
      <c r="I532" s="374"/>
    </row>
    <row r="533" spans="1:9" s="378" customFormat="1" ht="14.25" customHeight="1">
      <c r="A533" s="374">
        <v>95</v>
      </c>
      <c r="B533" s="348" t="s">
        <v>554</v>
      </c>
      <c r="C533" s="339">
        <v>30090</v>
      </c>
      <c r="D533" s="339">
        <v>30090</v>
      </c>
      <c r="E533" s="340">
        <v>0</v>
      </c>
      <c r="F533" s="375">
        <v>39446</v>
      </c>
      <c r="G533" s="430" t="s">
        <v>513</v>
      </c>
      <c r="H533" s="374"/>
      <c r="I533" s="374"/>
    </row>
    <row r="534" spans="1:9" s="378" customFormat="1" ht="14.25" customHeight="1">
      <c r="A534" s="374">
        <v>96</v>
      </c>
      <c r="B534" s="348" t="s">
        <v>555</v>
      </c>
      <c r="C534" s="339">
        <v>22270</v>
      </c>
      <c r="D534" s="339">
        <v>22270</v>
      </c>
      <c r="E534" s="340">
        <v>0</v>
      </c>
      <c r="F534" s="375">
        <v>40158</v>
      </c>
      <c r="G534" s="430" t="s">
        <v>513</v>
      </c>
      <c r="H534" s="374"/>
      <c r="I534" s="374"/>
    </row>
    <row r="535" spans="1:9" s="378" customFormat="1" ht="14.25" customHeight="1">
      <c r="A535" s="374">
        <v>97</v>
      </c>
      <c r="B535" s="348" t="s">
        <v>532</v>
      </c>
      <c r="C535" s="339">
        <v>27600</v>
      </c>
      <c r="D535" s="339">
        <v>27600</v>
      </c>
      <c r="E535" s="340">
        <v>0</v>
      </c>
      <c r="F535" s="375">
        <v>42720</v>
      </c>
      <c r="G535" s="430" t="s">
        <v>513</v>
      </c>
      <c r="H535" s="374"/>
      <c r="I535" s="374"/>
    </row>
    <row r="536" spans="1:9" s="378" customFormat="1" ht="14.25" customHeight="1">
      <c r="A536" s="374">
        <v>98</v>
      </c>
      <c r="B536" s="348" t="s">
        <v>2612</v>
      </c>
      <c r="C536" s="339">
        <v>27050</v>
      </c>
      <c r="D536" s="339">
        <v>27050</v>
      </c>
      <c r="E536" s="340">
        <v>0</v>
      </c>
      <c r="F536" s="375">
        <v>43026</v>
      </c>
      <c r="G536" s="430" t="s">
        <v>513</v>
      </c>
      <c r="H536" s="374"/>
      <c r="I536" s="374"/>
    </row>
    <row r="537" spans="1:9" s="378" customFormat="1" ht="14.25" customHeight="1">
      <c r="A537" s="374">
        <v>99</v>
      </c>
      <c r="B537" s="348" t="s">
        <v>2360</v>
      </c>
      <c r="C537" s="339">
        <v>28000</v>
      </c>
      <c r="D537" s="339">
        <v>28000</v>
      </c>
      <c r="E537" s="340">
        <v>0</v>
      </c>
      <c r="F537" s="375">
        <v>43447</v>
      </c>
      <c r="G537" s="430" t="s">
        <v>513</v>
      </c>
      <c r="H537" s="374"/>
      <c r="I537" s="374"/>
    </row>
    <row r="538" spans="1:9" s="378" customFormat="1" ht="14.25" customHeight="1">
      <c r="A538" s="374">
        <v>100</v>
      </c>
      <c r="B538" s="348" t="s">
        <v>2361</v>
      </c>
      <c r="C538" s="339">
        <v>21600</v>
      </c>
      <c r="D538" s="339">
        <v>21600</v>
      </c>
      <c r="E538" s="340">
        <v>0</v>
      </c>
      <c r="F538" s="375">
        <v>43447</v>
      </c>
      <c r="G538" s="430" t="s">
        <v>513</v>
      </c>
      <c r="H538" s="374"/>
      <c r="I538" s="374"/>
    </row>
    <row r="539" spans="1:9" s="378" customFormat="1" ht="14.25" customHeight="1">
      <c r="A539" s="374">
        <v>101</v>
      </c>
      <c r="B539" s="434" t="s">
        <v>2613</v>
      </c>
      <c r="C539" s="339">
        <v>27300</v>
      </c>
      <c r="D539" s="339">
        <v>27300</v>
      </c>
      <c r="E539" s="340">
        <v>0</v>
      </c>
      <c r="F539" s="375">
        <v>43461</v>
      </c>
      <c r="G539" s="430" t="s">
        <v>513</v>
      </c>
      <c r="H539" s="374"/>
      <c r="I539" s="374"/>
    </row>
    <row r="540" spans="1:9" s="378" customFormat="1" ht="14.25" customHeight="1">
      <c r="A540" s="374">
        <v>102</v>
      </c>
      <c r="B540" s="348" t="s">
        <v>541</v>
      </c>
      <c r="C540" s="339">
        <v>7481.36</v>
      </c>
      <c r="D540" s="339">
        <v>7481.36</v>
      </c>
      <c r="E540" s="340">
        <v>0</v>
      </c>
      <c r="F540" s="375">
        <v>29966</v>
      </c>
      <c r="G540" s="430" t="s">
        <v>513</v>
      </c>
      <c r="H540" s="374"/>
      <c r="I540" s="374"/>
    </row>
    <row r="541" spans="1:9" s="378" customFormat="1" ht="14.25" customHeight="1">
      <c r="A541" s="374">
        <v>103</v>
      </c>
      <c r="B541" s="348" t="s">
        <v>541</v>
      </c>
      <c r="C541" s="339">
        <v>7481.36</v>
      </c>
      <c r="D541" s="339">
        <v>7481.36</v>
      </c>
      <c r="E541" s="340">
        <v>0</v>
      </c>
      <c r="F541" s="375">
        <v>29966</v>
      </c>
      <c r="G541" s="430" t="s">
        <v>513</v>
      </c>
      <c r="H541" s="374"/>
      <c r="I541" s="374"/>
    </row>
    <row r="542" spans="1:9" s="378" customFormat="1" ht="14.25" customHeight="1">
      <c r="A542" s="374">
        <v>104</v>
      </c>
      <c r="B542" s="348" t="s">
        <v>603</v>
      </c>
      <c r="C542" s="339">
        <v>100</v>
      </c>
      <c r="D542" s="339">
        <v>100</v>
      </c>
      <c r="E542" s="340">
        <v>0</v>
      </c>
      <c r="F542" s="375">
        <v>40753</v>
      </c>
      <c r="G542" s="430" t="s">
        <v>513</v>
      </c>
      <c r="H542" s="374"/>
      <c r="I542" s="374"/>
    </row>
    <row r="543" spans="1:9" s="378" customFormat="1" ht="14.25" customHeight="1">
      <c r="A543" s="374">
        <v>105</v>
      </c>
      <c r="B543" s="348" t="s">
        <v>527</v>
      </c>
      <c r="C543" s="339">
        <v>38000</v>
      </c>
      <c r="D543" s="339">
        <v>38000</v>
      </c>
      <c r="E543" s="340">
        <v>0</v>
      </c>
      <c r="F543" s="375">
        <v>42158</v>
      </c>
      <c r="G543" s="430" t="s">
        <v>513</v>
      </c>
      <c r="H543" s="374"/>
      <c r="I543" s="374"/>
    </row>
    <row r="544" spans="1:9" s="378" customFormat="1" ht="14.25" customHeight="1">
      <c r="A544" s="374">
        <v>106</v>
      </c>
      <c r="B544" s="348" t="s">
        <v>556</v>
      </c>
      <c r="C544" s="339">
        <v>32500</v>
      </c>
      <c r="D544" s="339">
        <v>32500</v>
      </c>
      <c r="E544" s="340">
        <v>0</v>
      </c>
      <c r="F544" s="375">
        <v>39597</v>
      </c>
      <c r="G544" s="430" t="s">
        <v>513</v>
      </c>
      <c r="H544" s="374"/>
      <c r="I544" s="374"/>
    </row>
    <row r="545" spans="1:9" s="378" customFormat="1" ht="14.25" customHeight="1">
      <c r="A545" s="374">
        <v>107</v>
      </c>
      <c r="B545" s="348" t="s">
        <v>535</v>
      </c>
      <c r="C545" s="339">
        <v>91410.7</v>
      </c>
      <c r="D545" s="339">
        <v>91410.7</v>
      </c>
      <c r="E545" s="340">
        <v>0</v>
      </c>
      <c r="F545" s="375">
        <v>41364</v>
      </c>
      <c r="G545" s="430" t="s">
        <v>513</v>
      </c>
      <c r="H545" s="374"/>
      <c r="I545" s="374"/>
    </row>
    <row r="546" spans="1:9" s="378" customFormat="1" ht="14.25" customHeight="1">
      <c r="A546" s="374">
        <v>108</v>
      </c>
      <c r="B546" s="348" t="s">
        <v>535</v>
      </c>
      <c r="C546" s="339">
        <v>91410.7</v>
      </c>
      <c r="D546" s="339">
        <v>91410.7</v>
      </c>
      <c r="E546" s="340">
        <v>0</v>
      </c>
      <c r="F546" s="375">
        <v>41364</v>
      </c>
      <c r="G546" s="430" t="s">
        <v>513</v>
      </c>
      <c r="H546" s="374"/>
      <c r="I546" s="374"/>
    </row>
    <row r="547" spans="1:9" s="378" customFormat="1" ht="14.25" customHeight="1">
      <c r="A547" s="374">
        <v>109</v>
      </c>
      <c r="B547" s="348" t="s">
        <v>514</v>
      </c>
      <c r="C547" s="339">
        <v>81406.45</v>
      </c>
      <c r="D547" s="339">
        <v>81406.45</v>
      </c>
      <c r="E547" s="340">
        <v>0</v>
      </c>
      <c r="F547" s="375">
        <v>40886</v>
      </c>
      <c r="G547" s="430" t="s">
        <v>513</v>
      </c>
      <c r="H547" s="374"/>
      <c r="I547" s="374"/>
    </row>
    <row r="548" spans="1:9" s="378" customFormat="1" ht="14.25" customHeight="1">
      <c r="A548" s="374">
        <v>110</v>
      </c>
      <c r="B548" s="348" t="s">
        <v>557</v>
      </c>
      <c r="C548" s="339">
        <v>5355.9</v>
      </c>
      <c r="D548" s="339">
        <v>5355.9</v>
      </c>
      <c r="E548" s="340">
        <v>0</v>
      </c>
      <c r="F548" s="375">
        <v>30331</v>
      </c>
      <c r="G548" s="430" t="s">
        <v>513</v>
      </c>
      <c r="H548" s="374"/>
      <c r="I548" s="374"/>
    </row>
    <row r="549" spans="1:9" s="378" customFormat="1" ht="14.25" customHeight="1">
      <c r="A549" s="374">
        <v>111</v>
      </c>
      <c r="B549" s="348" t="s">
        <v>285</v>
      </c>
      <c r="C549" s="339">
        <v>14077.7</v>
      </c>
      <c r="D549" s="339">
        <v>14077.7</v>
      </c>
      <c r="E549" s="340">
        <v>0</v>
      </c>
      <c r="F549" s="375">
        <v>36906</v>
      </c>
      <c r="G549" s="430" t="s">
        <v>513</v>
      </c>
      <c r="H549" s="374"/>
      <c r="I549" s="374"/>
    </row>
    <row r="550" spans="1:9" s="378" customFormat="1" ht="14.25" customHeight="1">
      <c r="A550" s="374">
        <v>112</v>
      </c>
      <c r="B550" s="348" t="s">
        <v>533</v>
      </c>
      <c r="C550" s="339">
        <v>13700</v>
      </c>
      <c r="D550" s="339">
        <v>13700</v>
      </c>
      <c r="E550" s="340">
        <v>0</v>
      </c>
      <c r="F550" s="375">
        <v>42720</v>
      </c>
      <c r="G550" s="430" t="s">
        <v>513</v>
      </c>
      <c r="H550" s="374"/>
      <c r="I550" s="374"/>
    </row>
    <row r="551" spans="1:9" s="378" customFormat="1" ht="14.25" customHeight="1">
      <c r="A551" s="374">
        <v>113</v>
      </c>
      <c r="B551" s="348" t="s">
        <v>536</v>
      </c>
      <c r="C551" s="339">
        <v>5746</v>
      </c>
      <c r="D551" s="339">
        <v>5746</v>
      </c>
      <c r="E551" s="340">
        <v>0</v>
      </c>
      <c r="F551" s="375">
        <v>41274</v>
      </c>
      <c r="G551" s="430" t="s">
        <v>513</v>
      </c>
      <c r="H551" s="374"/>
      <c r="I551" s="374"/>
    </row>
    <row r="552" spans="1:9" s="378" customFormat="1" ht="14.25" customHeight="1">
      <c r="A552" s="374">
        <v>114</v>
      </c>
      <c r="B552" s="348" t="s">
        <v>537</v>
      </c>
      <c r="C552" s="339">
        <v>5000</v>
      </c>
      <c r="D552" s="339">
        <v>5000</v>
      </c>
      <c r="E552" s="340">
        <v>0</v>
      </c>
      <c r="F552" s="375">
        <v>41267</v>
      </c>
      <c r="G552" s="430" t="s">
        <v>513</v>
      </c>
      <c r="H552" s="374"/>
      <c r="I552" s="374"/>
    </row>
    <row r="553" spans="1:9" s="378" customFormat="1" ht="14.25" customHeight="1">
      <c r="A553" s="374">
        <v>115</v>
      </c>
      <c r="B553" s="348" t="s">
        <v>2362</v>
      </c>
      <c r="C553" s="339">
        <v>18600</v>
      </c>
      <c r="D553" s="339">
        <v>18600</v>
      </c>
      <c r="E553" s="340">
        <v>0</v>
      </c>
      <c r="F553" s="375">
        <v>42870</v>
      </c>
      <c r="G553" s="430" t="s">
        <v>513</v>
      </c>
      <c r="H553" s="374"/>
      <c r="I553" s="374"/>
    </row>
    <row r="554" spans="1:9" s="378" customFormat="1" ht="14.25" customHeight="1">
      <c r="A554" s="374">
        <v>116</v>
      </c>
      <c r="B554" s="349" t="s">
        <v>3480</v>
      </c>
      <c r="C554" s="339">
        <v>100624</v>
      </c>
      <c r="D554" s="339">
        <v>3354.12</v>
      </c>
      <c r="E554" s="339">
        <f>C554-D554</f>
        <v>97269.88</v>
      </c>
      <c r="F554" s="375">
        <v>44418</v>
      </c>
      <c r="G554" s="430" t="s">
        <v>513</v>
      </c>
      <c r="H554" s="374"/>
      <c r="I554" s="374"/>
    </row>
    <row r="555" spans="1:9" s="378" customFormat="1" ht="14.25" customHeight="1">
      <c r="A555" s="374">
        <v>117</v>
      </c>
      <c r="B555" s="348" t="s">
        <v>540</v>
      </c>
      <c r="C555" s="339">
        <v>66900</v>
      </c>
      <c r="D555" s="339">
        <v>66900</v>
      </c>
      <c r="E555" s="340">
        <v>0</v>
      </c>
      <c r="F555" s="375">
        <v>41633</v>
      </c>
      <c r="G555" s="430" t="s">
        <v>513</v>
      </c>
      <c r="H555" s="374"/>
      <c r="I555" s="374"/>
    </row>
    <row r="556" spans="1:9" s="378" customFormat="1" ht="14.25" customHeight="1">
      <c r="A556" s="374">
        <v>118</v>
      </c>
      <c r="B556" s="348" t="s">
        <v>307</v>
      </c>
      <c r="C556" s="339">
        <v>5967</v>
      </c>
      <c r="D556" s="339">
        <v>5967</v>
      </c>
      <c r="E556" s="340">
        <v>0</v>
      </c>
      <c r="F556" s="375">
        <v>39073</v>
      </c>
      <c r="G556" s="430" t="s">
        <v>513</v>
      </c>
      <c r="H556" s="374"/>
      <c r="I556" s="374"/>
    </row>
    <row r="557" spans="1:9" s="378" customFormat="1" ht="14.25" customHeight="1">
      <c r="A557" s="374">
        <v>119</v>
      </c>
      <c r="B557" s="348" t="s">
        <v>306</v>
      </c>
      <c r="C557" s="339">
        <v>33230.400000000001</v>
      </c>
      <c r="D557" s="339">
        <v>33230.400000000001</v>
      </c>
      <c r="E557" s="340">
        <v>0</v>
      </c>
      <c r="F557" s="375">
        <v>38001</v>
      </c>
      <c r="G557" s="430" t="s">
        <v>513</v>
      </c>
      <c r="H557" s="374"/>
      <c r="I557" s="374"/>
    </row>
    <row r="558" spans="1:9" s="378" customFormat="1" ht="14.25" customHeight="1">
      <c r="A558" s="374">
        <v>120</v>
      </c>
      <c r="B558" s="348" t="s">
        <v>306</v>
      </c>
      <c r="C558" s="339">
        <v>28184</v>
      </c>
      <c r="D558" s="339">
        <v>28184</v>
      </c>
      <c r="E558" s="340">
        <v>0</v>
      </c>
      <c r="F558" s="375">
        <v>39052</v>
      </c>
      <c r="G558" s="430" t="s">
        <v>513</v>
      </c>
      <c r="H558" s="374"/>
      <c r="I558" s="374"/>
    </row>
    <row r="559" spans="1:9" s="378" customFormat="1" ht="14.25" customHeight="1">
      <c r="A559" s="374">
        <v>121</v>
      </c>
      <c r="B559" s="348" t="s">
        <v>558</v>
      </c>
      <c r="C559" s="339">
        <v>24780</v>
      </c>
      <c r="D559" s="339">
        <v>24780</v>
      </c>
      <c r="E559" s="340">
        <v>0</v>
      </c>
      <c r="F559" s="375">
        <v>40151</v>
      </c>
      <c r="G559" s="430" t="s">
        <v>513</v>
      </c>
      <c r="H559" s="374"/>
      <c r="I559" s="374"/>
    </row>
    <row r="560" spans="1:9" s="378" customFormat="1" ht="14.25" customHeight="1">
      <c r="A560" s="374">
        <v>122</v>
      </c>
      <c r="B560" s="348" t="s">
        <v>521</v>
      </c>
      <c r="C560" s="339">
        <v>22791</v>
      </c>
      <c r="D560" s="339">
        <v>22791</v>
      </c>
      <c r="E560" s="340">
        <v>0</v>
      </c>
      <c r="F560" s="429"/>
      <c r="G560" s="430" t="s">
        <v>513</v>
      </c>
      <c r="H560" s="374"/>
      <c r="I560" s="374"/>
    </row>
    <row r="561" spans="1:9" s="378" customFormat="1" ht="14.25" customHeight="1">
      <c r="A561" s="374">
        <v>123</v>
      </c>
      <c r="B561" s="348" t="s">
        <v>559</v>
      </c>
      <c r="C561" s="339">
        <v>3200</v>
      </c>
      <c r="D561" s="339">
        <v>3200</v>
      </c>
      <c r="E561" s="340">
        <v>0</v>
      </c>
      <c r="F561" s="375">
        <v>40480</v>
      </c>
      <c r="G561" s="430" t="s">
        <v>513</v>
      </c>
      <c r="H561" s="374"/>
      <c r="I561" s="374"/>
    </row>
    <row r="562" spans="1:9" s="378" customFormat="1" ht="14.25" customHeight="1">
      <c r="A562" s="374">
        <v>124</v>
      </c>
      <c r="B562" s="348" t="s">
        <v>560</v>
      </c>
      <c r="C562" s="339">
        <v>17145</v>
      </c>
      <c r="D562" s="339">
        <v>17145</v>
      </c>
      <c r="E562" s="340">
        <v>0</v>
      </c>
      <c r="F562" s="375">
        <v>40025</v>
      </c>
      <c r="G562" s="430" t="s">
        <v>513</v>
      </c>
      <c r="H562" s="374"/>
      <c r="I562" s="374"/>
    </row>
    <row r="563" spans="1:9" s="378" customFormat="1" ht="14.25" customHeight="1">
      <c r="A563" s="374">
        <v>125</v>
      </c>
      <c r="B563" s="348" t="s">
        <v>561</v>
      </c>
      <c r="C563" s="339">
        <v>5208.8</v>
      </c>
      <c r="D563" s="339">
        <v>5208.8</v>
      </c>
      <c r="E563" s="340">
        <v>0</v>
      </c>
      <c r="F563" s="375">
        <v>37636</v>
      </c>
      <c r="G563" s="430" t="s">
        <v>513</v>
      </c>
      <c r="H563" s="374"/>
      <c r="I563" s="374"/>
    </row>
    <row r="564" spans="1:9" s="378" customFormat="1" ht="14.25" customHeight="1">
      <c r="A564" s="374">
        <v>126</v>
      </c>
      <c r="B564" s="348" t="s">
        <v>305</v>
      </c>
      <c r="C564" s="339">
        <v>6240</v>
      </c>
      <c r="D564" s="339">
        <v>6240</v>
      </c>
      <c r="E564" s="340">
        <v>0</v>
      </c>
      <c r="F564" s="375">
        <v>42667</v>
      </c>
      <c r="G564" s="430" t="s">
        <v>513</v>
      </c>
      <c r="H564" s="374"/>
      <c r="I564" s="374"/>
    </row>
    <row r="565" spans="1:9" s="378" customFormat="1" ht="14.25" customHeight="1">
      <c r="A565" s="374">
        <v>127</v>
      </c>
      <c r="B565" s="348" t="s">
        <v>305</v>
      </c>
      <c r="C565" s="339">
        <v>4264</v>
      </c>
      <c r="D565" s="339">
        <v>4264</v>
      </c>
      <c r="E565" s="340">
        <v>0</v>
      </c>
      <c r="F565" s="375">
        <v>39073</v>
      </c>
      <c r="G565" s="430" t="s">
        <v>513</v>
      </c>
      <c r="H565" s="374"/>
      <c r="I565" s="374"/>
    </row>
    <row r="566" spans="1:9" s="378" customFormat="1" ht="14.25" customHeight="1">
      <c r="A566" s="374">
        <v>128</v>
      </c>
      <c r="B566" s="348" t="s">
        <v>562</v>
      </c>
      <c r="C566" s="339">
        <v>3509.17</v>
      </c>
      <c r="D566" s="339">
        <v>3509.17</v>
      </c>
      <c r="E566" s="340">
        <v>0</v>
      </c>
      <c r="F566" s="375">
        <v>39052</v>
      </c>
      <c r="G566" s="430" t="s">
        <v>513</v>
      </c>
      <c r="H566" s="374"/>
      <c r="I566" s="374"/>
    </row>
    <row r="567" spans="1:9" s="378" customFormat="1" ht="14.25" customHeight="1">
      <c r="A567" s="374">
        <v>129</v>
      </c>
      <c r="B567" s="348" t="s">
        <v>529</v>
      </c>
      <c r="C567" s="339">
        <v>16116</v>
      </c>
      <c r="D567" s="339">
        <v>16116</v>
      </c>
      <c r="E567" s="340">
        <v>0</v>
      </c>
      <c r="F567" s="375">
        <v>42667</v>
      </c>
      <c r="G567" s="430" t="s">
        <v>513</v>
      </c>
      <c r="H567" s="374"/>
      <c r="I567" s="374"/>
    </row>
    <row r="568" spans="1:9" s="378" customFormat="1" ht="14.25" customHeight="1">
      <c r="A568" s="374">
        <v>130</v>
      </c>
      <c r="B568" s="348" t="s">
        <v>529</v>
      </c>
      <c r="C568" s="339">
        <v>16116</v>
      </c>
      <c r="D568" s="339">
        <v>16116</v>
      </c>
      <c r="E568" s="340">
        <v>0</v>
      </c>
      <c r="F568" s="375">
        <v>39073</v>
      </c>
      <c r="G568" s="430" t="s">
        <v>513</v>
      </c>
      <c r="H568" s="374"/>
      <c r="I568" s="374"/>
    </row>
    <row r="569" spans="1:9" s="378" customFormat="1" ht="14.25" customHeight="1">
      <c r="A569" s="374">
        <v>131</v>
      </c>
      <c r="B569" s="348" t="s">
        <v>518</v>
      </c>
      <c r="C569" s="339">
        <v>10290</v>
      </c>
      <c r="D569" s="339">
        <v>10290</v>
      </c>
      <c r="E569" s="340">
        <v>0</v>
      </c>
      <c r="F569" s="429"/>
      <c r="G569" s="430" t="s">
        <v>513</v>
      </c>
      <c r="H569" s="374"/>
      <c r="I569" s="374"/>
    </row>
    <row r="570" spans="1:9" s="378" customFormat="1" ht="14.25" customHeight="1">
      <c r="A570" s="374">
        <v>132</v>
      </c>
      <c r="B570" s="348" t="s">
        <v>518</v>
      </c>
      <c r="C570" s="339">
        <v>11806.38</v>
      </c>
      <c r="D570" s="339">
        <v>11806.38</v>
      </c>
      <c r="E570" s="340">
        <v>0</v>
      </c>
      <c r="F570" s="375">
        <v>42667</v>
      </c>
      <c r="G570" s="430" t="s">
        <v>513</v>
      </c>
      <c r="H570" s="374"/>
      <c r="I570" s="374"/>
    </row>
    <row r="571" spans="1:9" s="378" customFormat="1" ht="14.25" customHeight="1">
      <c r="A571" s="374">
        <v>133</v>
      </c>
      <c r="B571" s="348" t="s">
        <v>518</v>
      </c>
      <c r="C571" s="339">
        <v>11806.38</v>
      </c>
      <c r="D571" s="339">
        <v>11806.38</v>
      </c>
      <c r="E571" s="340">
        <v>0</v>
      </c>
      <c r="F571" s="375">
        <v>42667</v>
      </c>
      <c r="G571" s="430" t="s">
        <v>513</v>
      </c>
      <c r="H571" s="374"/>
      <c r="I571" s="374"/>
    </row>
    <row r="572" spans="1:9" s="378" customFormat="1" ht="14.25" customHeight="1">
      <c r="A572" s="374">
        <v>134</v>
      </c>
      <c r="B572" s="348" t="s">
        <v>525</v>
      </c>
      <c r="C572" s="339">
        <v>13605</v>
      </c>
      <c r="D572" s="339">
        <v>13605</v>
      </c>
      <c r="E572" s="340">
        <v>0</v>
      </c>
      <c r="F572" s="429"/>
      <c r="G572" s="430" t="s">
        <v>513</v>
      </c>
      <c r="H572" s="374"/>
      <c r="I572" s="374"/>
    </row>
    <row r="573" spans="1:9" s="378" customFormat="1" ht="14.25" customHeight="1">
      <c r="A573" s="374">
        <v>135</v>
      </c>
      <c r="B573" s="348" t="s">
        <v>330</v>
      </c>
      <c r="C573" s="339">
        <v>23616.32</v>
      </c>
      <c r="D573" s="339">
        <v>23616.32</v>
      </c>
      <c r="E573" s="340">
        <v>0</v>
      </c>
      <c r="F573" s="375">
        <v>38001</v>
      </c>
      <c r="G573" s="430" t="s">
        <v>513</v>
      </c>
      <c r="H573" s="374"/>
      <c r="I573" s="374"/>
    </row>
    <row r="574" spans="1:9" s="378" customFormat="1" ht="14.25" customHeight="1">
      <c r="A574" s="374">
        <v>136</v>
      </c>
      <c r="B574" s="348" t="s">
        <v>330</v>
      </c>
      <c r="C574" s="339">
        <v>12358.08</v>
      </c>
      <c r="D574" s="339">
        <v>12358.08</v>
      </c>
      <c r="E574" s="340">
        <v>0</v>
      </c>
      <c r="F574" s="375">
        <v>38001</v>
      </c>
      <c r="G574" s="430" t="s">
        <v>513</v>
      </c>
      <c r="H574" s="374"/>
      <c r="I574" s="374"/>
    </row>
    <row r="575" spans="1:9" s="378" customFormat="1" ht="14.25" customHeight="1">
      <c r="A575" s="374">
        <v>137</v>
      </c>
      <c r="B575" s="348" t="s">
        <v>330</v>
      </c>
      <c r="C575" s="339">
        <v>12358.08</v>
      </c>
      <c r="D575" s="339">
        <v>12358.08</v>
      </c>
      <c r="E575" s="340">
        <v>0</v>
      </c>
      <c r="F575" s="375">
        <v>38001</v>
      </c>
      <c r="G575" s="430" t="s">
        <v>513</v>
      </c>
      <c r="H575" s="374"/>
      <c r="I575" s="374"/>
    </row>
    <row r="576" spans="1:9" s="378" customFormat="1" ht="14.25" customHeight="1">
      <c r="A576" s="374">
        <v>138</v>
      </c>
      <c r="B576" s="348" t="s">
        <v>330</v>
      </c>
      <c r="C576" s="339">
        <v>12358.08</v>
      </c>
      <c r="D576" s="339">
        <v>12358.08</v>
      </c>
      <c r="E576" s="340">
        <v>0</v>
      </c>
      <c r="F576" s="375">
        <v>38001</v>
      </c>
      <c r="G576" s="430" t="s">
        <v>513</v>
      </c>
      <c r="H576" s="374"/>
      <c r="I576" s="374"/>
    </row>
    <row r="577" spans="1:9" s="378" customFormat="1" ht="14.25" customHeight="1">
      <c r="A577" s="374">
        <v>139</v>
      </c>
      <c r="B577" s="348" t="s">
        <v>330</v>
      </c>
      <c r="C577" s="339">
        <v>12358.08</v>
      </c>
      <c r="D577" s="339">
        <v>12358.08</v>
      </c>
      <c r="E577" s="340">
        <v>0</v>
      </c>
      <c r="F577" s="375">
        <v>38001</v>
      </c>
      <c r="G577" s="430" t="s">
        <v>513</v>
      </c>
      <c r="H577" s="374"/>
      <c r="I577" s="374"/>
    </row>
    <row r="578" spans="1:9" s="378" customFormat="1" ht="14.25" customHeight="1">
      <c r="A578" s="374">
        <v>140</v>
      </c>
      <c r="B578" s="348" t="s">
        <v>330</v>
      </c>
      <c r="C578" s="339">
        <v>12358.08</v>
      </c>
      <c r="D578" s="339">
        <v>12358.08</v>
      </c>
      <c r="E578" s="340">
        <v>0</v>
      </c>
      <c r="F578" s="375">
        <v>38001</v>
      </c>
      <c r="G578" s="430" t="s">
        <v>513</v>
      </c>
      <c r="H578" s="374"/>
      <c r="I578" s="374"/>
    </row>
    <row r="579" spans="1:9" s="378" customFormat="1" ht="14.25" customHeight="1">
      <c r="A579" s="374">
        <v>141</v>
      </c>
      <c r="B579" s="348" t="s">
        <v>330</v>
      </c>
      <c r="C579" s="339">
        <v>12358.08</v>
      </c>
      <c r="D579" s="339">
        <v>12358.08</v>
      </c>
      <c r="E579" s="340">
        <v>0</v>
      </c>
      <c r="F579" s="375">
        <v>38001</v>
      </c>
      <c r="G579" s="430" t="s">
        <v>513</v>
      </c>
      <c r="H579" s="374"/>
      <c r="I579" s="374"/>
    </row>
    <row r="580" spans="1:9" s="378" customFormat="1" ht="14.25" customHeight="1">
      <c r="A580" s="374">
        <v>142</v>
      </c>
      <c r="B580" s="348" t="s">
        <v>330</v>
      </c>
      <c r="C580" s="339">
        <v>12358.08</v>
      </c>
      <c r="D580" s="339">
        <v>12358.08</v>
      </c>
      <c r="E580" s="340">
        <v>0</v>
      </c>
      <c r="F580" s="375">
        <v>38001</v>
      </c>
      <c r="G580" s="430" t="s">
        <v>513</v>
      </c>
      <c r="H580" s="374"/>
      <c r="I580" s="374"/>
    </row>
    <row r="581" spans="1:9" s="378" customFormat="1" ht="14.25" customHeight="1">
      <c r="A581" s="374">
        <v>143</v>
      </c>
      <c r="B581" s="348" t="s">
        <v>330</v>
      </c>
      <c r="C581" s="339">
        <v>12358.08</v>
      </c>
      <c r="D581" s="339">
        <v>12358.08</v>
      </c>
      <c r="E581" s="340">
        <v>0</v>
      </c>
      <c r="F581" s="375">
        <v>38001</v>
      </c>
      <c r="G581" s="430" t="s">
        <v>513</v>
      </c>
      <c r="H581" s="374"/>
      <c r="I581" s="374"/>
    </row>
    <row r="582" spans="1:9" s="378" customFormat="1" ht="14.25" customHeight="1">
      <c r="A582" s="374">
        <v>144</v>
      </c>
      <c r="B582" s="349" t="s">
        <v>3481</v>
      </c>
      <c r="C582" s="339">
        <v>49980</v>
      </c>
      <c r="D582" s="339">
        <v>49980</v>
      </c>
      <c r="E582" s="340">
        <v>0</v>
      </c>
      <c r="F582" s="375">
        <v>44546</v>
      </c>
      <c r="G582" s="430" t="s">
        <v>513</v>
      </c>
      <c r="H582" s="374"/>
      <c r="I582" s="374"/>
    </row>
    <row r="583" spans="1:9" s="378" customFormat="1" ht="14.25" customHeight="1">
      <c r="A583" s="374">
        <v>145</v>
      </c>
      <c r="B583" s="338" t="s">
        <v>522</v>
      </c>
      <c r="C583" s="339">
        <v>9665</v>
      </c>
      <c r="D583" s="339">
        <v>9665</v>
      </c>
      <c r="E583" s="340">
        <v>0</v>
      </c>
      <c r="F583" s="429"/>
      <c r="G583" s="430" t="s">
        <v>513</v>
      </c>
      <c r="H583" s="374"/>
      <c r="I583" s="374"/>
    </row>
    <row r="584" spans="1:9" s="378" customFormat="1" ht="14.25" customHeight="1">
      <c r="A584" s="374">
        <v>146</v>
      </c>
      <c r="B584" s="338" t="s">
        <v>563</v>
      </c>
      <c r="C584" s="339">
        <v>4680</v>
      </c>
      <c r="D584" s="339">
        <v>4680</v>
      </c>
      <c r="E584" s="340">
        <v>0</v>
      </c>
      <c r="F584" s="375">
        <v>37636</v>
      </c>
      <c r="G584" s="430" t="s">
        <v>513</v>
      </c>
      <c r="H584" s="374"/>
      <c r="I584" s="374"/>
    </row>
    <row r="585" spans="1:9" s="378" customFormat="1" ht="14.25" customHeight="1">
      <c r="A585" s="374">
        <v>147</v>
      </c>
      <c r="B585" s="338" t="s">
        <v>564</v>
      </c>
      <c r="C585" s="339">
        <v>34458.99</v>
      </c>
      <c r="D585" s="339">
        <v>34458.99</v>
      </c>
      <c r="E585" s="340">
        <v>0</v>
      </c>
      <c r="F585" s="375">
        <v>31731</v>
      </c>
      <c r="G585" s="430" t="s">
        <v>513</v>
      </c>
      <c r="H585" s="374"/>
      <c r="I585" s="374"/>
    </row>
    <row r="586" spans="1:9" s="378" customFormat="1" ht="14.25" customHeight="1">
      <c r="A586" s="435">
        <v>148</v>
      </c>
      <c r="B586" s="338" t="s">
        <v>592</v>
      </c>
      <c r="C586" s="339">
        <v>15450</v>
      </c>
      <c r="D586" s="339">
        <v>15450</v>
      </c>
      <c r="E586" s="340">
        <v>0</v>
      </c>
      <c r="F586" s="375">
        <v>39052</v>
      </c>
      <c r="G586" s="430" t="s">
        <v>513</v>
      </c>
      <c r="H586" s="374"/>
      <c r="I586" s="374"/>
    </row>
    <row r="587" spans="1:9" s="378" customFormat="1" ht="14.25" customHeight="1">
      <c r="A587" s="374">
        <v>149</v>
      </c>
      <c r="B587" s="338" t="s">
        <v>593</v>
      </c>
      <c r="C587" s="339">
        <v>7828</v>
      </c>
      <c r="D587" s="339">
        <v>7828</v>
      </c>
      <c r="E587" s="340">
        <v>0</v>
      </c>
      <c r="F587" s="375">
        <v>39052</v>
      </c>
      <c r="G587" s="430" t="s">
        <v>513</v>
      </c>
      <c r="H587" s="374"/>
      <c r="I587" s="374"/>
    </row>
    <row r="588" spans="1:9" s="378" customFormat="1" ht="14.25" customHeight="1">
      <c r="A588" s="374">
        <v>150</v>
      </c>
      <c r="B588" s="338" t="s">
        <v>565</v>
      </c>
      <c r="C588" s="339">
        <v>34422</v>
      </c>
      <c r="D588" s="350">
        <v>31918.41</v>
      </c>
      <c r="E588" s="352">
        <f>C588-D588</f>
        <v>2503.59</v>
      </c>
      <c r="F588" s="375">
        <v>39446</v>
      </c>
      <c r="G588" s="430" t="s">
        <v>513</v>
      </c>
      <c r="H588" s="374"/>
      <c r="I588" s="374"/>
    </row>
    <row r="589" spans="1:9" s="378" customFormat="1" ht="14.25" customHeight="1">
      <c r="A589" s="374">
        <v>151</v>
      </c>
      <c r="B589" s="338" t="s">
        <v>594</v>
      </c>
      <c r="C589" s="339">
        <v>31930</v>
      </c>
      <c r="D589" s="350">
        <v>31172.81</v>
      </c>
      <c r="E589" s="339">
        <f>C589-D589</f>
        <v>757.18999999999869</v>
      </c>
      <c r="F589" s="375">
        <v>39052</v>
      </c>
      <c r="G589" s="430" t="s">
        <v>513</v>
      </c>
      <c r="H589" s="374"/>
      <c r="I589" s="374"/>
    </row>
    <row r="590" spans="1:9" s="378" customFormat="1" ht="14.25" customHeight="1">
      <c r="A590" s="374">
        <v>152</v>
      </c>
      <c r="B590" s="338" t="s">
        <v>583</v>
      </c>
      <c r="C590" s="339">
        <v>31930</v>
      </c>
      <c r="D590" s="339">
        <v>31930</v>
      </c>
      <c r="E590" s="340">
        <v>0</v>
      </c>
      <c r="F590" s="375">
        <v>42668</v>
      </c>
      <c r="G590" s="430" t="s">
        <v>513</v>
      </c>
      <c r="H590" s="374"/>
      <c r="I590" s="374"/>
    </row>
    <row r="591" spans="1:9" s="378" customFormat="1" ht="14.25" customHeight="1">
      <c r="A591" s="374">
        <v>153</v>
      </c>
      <c r="B591" s="338" t="s">
        <v>566</v>
      </c>
      <c r="C591" s="339">
        <v>32774.559999999998</v>
      </c>
      <c r="D591" s="350">
        <v>24965.13</v>
      </c>
      <c r="E591" s="352">
        <f>C591-D591</f>
        <v>7809.4299999999967</v>
      </c>
      <c r="F591" s="375">
        <v>38899</v>
      </c>
      <c r="G591" s="430" t="s">
        <v>513</v>
      </c>
      <c r="H591" s="374"/>
      <c r="I591" s="374"/>
    </row>
    <row r="592" spans="1:9" s="378" customFormat="1" ht="14.25" customHeight="1">
      <c r="A592" s="374">
        <v>154</v>
      </c>
      <c r="B592" s="338" t="s">
        <v>595</v>
      </c>
      <c r="C592" s="339">
        <v>3257.88</v>
      </c>
      <c r="D592" s="339">
        <v>3257.88</v>
      </c>
      <c r="E592" s="340">
        <v>0</v>
      </c>
      <c r="F592" s="375">
        <v>39072</v>
      </c>
      <c r="G592" s="430" t="s">
        <v>513</v>
      </c>
      <c r="H592" s="374"/>
      <c r="I592" s="374"/>
    </row>
    <row r="593" spans="1:9" s="378" customFormat="1" ht="14.25" customHeight="1">
      <c r="A593" s="374">
        <v>155</v>
      </c>
      <c r="B593" s="338" t="s">
        <v>290</v>
      </c>
      <c r="C593" s="339">
        <v>9970</v>
      </c>
      <c r="D593" s="339">
        <v>9970</v>
      </c>
      <c r="E593" s="340">
        <v>0</v>
      </c>
      <c r="F593" s="375">
        <v>42668</v>
      </c>
      <c r="G593" s="430" t="s">
        <v>513</v>
      </c>
      <c r="H593" s="374"/>
      <c r="I593" s="374"/>
    </row>
    <row r="594" spans="1:9" s="378" customFormat="1" ht="14.25" customHeight="1">
      <c r="A594" s="374">
        <v>156</v>
      </c>
      <c r="B594" s="338" t="s">
        <v>568</v>
      </c>
      <c r="C594" s="339">
        <v>9381</v>
      </c>
      <c r="D594" s="339">
        <v>9381</v>
      </c>
      <c r="E594" s="340">
        <v>0</v>
      </c>
      <c r="F594" s="375">
        <v>40414</v>
      </c>
      <c r="G594" s="430" t="s">
        <v>513</v>
      </c>
      <c r="H594" s="374"/>
      <c r="I594" s="374"/>
    </row>
    <row r="595" spans="1:9" s="378" customFormat="1" ht="14.25" customHeight="1">
      <c r="A595" s="374">
        <v>157</v>
      </c>
      <c r="B595" s="338" t="s">
        <v>568</v>
      </c>
      <c r="C595" s="339">
        <v>9381</v>
      </c>
      <c r="D595" s="339">
        <v>9381</v>
      </c>
      <c r="E595" s="340">
        <v>0</v>
      </c>
      <c r="F595" s="375">
        <v>40414</v>
      </c>
      <c r="G595" s="430" t="s">
        <v>513</v>
      </c>
      <c r="H595" s="374"/>
      <c r="I595" s="374"/>
    </row>
    <row r="596" spans="1:9" s="378" customFormat="1" ht="14.25" customHeight="1">
      <c r="A596" s="374">
        <v>158</v>
      </c>
      <c r="B596" s="338" t="s">
        <v>567</v>
      </c>
      <c r="C596" s="339">
        <v>10325</v>
      </c>
      <c r="D596" s="339">
        <v>10325</v>
      </c>
      <c r="E596" s="340">
        <v>0</v>
      </c>
      <c r="F596" s="375">
        <v>40414</v>
      </c>
      <c r="G596" s="430" t="s">
        <v>513</v>
      </c>
      <c r="H596" s="374"/>
      <c r="I596" s="374"/>
    </row>
    <row r="597" spans="1:9" s="378" customFormat="1" ht="14.25" customHeight="1">
      <c r="A597" s="374">
        <v>159</v>
      </c>
      <c r="B597" s="338" t="s">
        <v>567</v>
      </c>
      <c r="C597" s="339">
        <v>10325</v>
      </c>
      <c r="D597" s="339">
        <v>10325</v>
      </c>
      <c r="E597" s="340">
        <v>0</v>
      </c>
      <c r="F597" s="375">
        <v>40414</v>
      </c>
      <c r="G597" s="430" t="s">
        <v>513</v>
      </c>
      <c r="H597" s="374"/>
      <c r="I597" s="374"/>
    </row>
    <row r="598" spans="1:9" s="378" customFormat="1" ht="14.25" customHeight="1">
      <c r="A598" s="374">
        <v>160</v>
      </c>
      <c r="B598" s="338" t="s">
        <v>526</v>
      </c>
      <c r="C598" s="339">
        <v>9970</v>
      </c>
      <c r="D598" s="339">
        <v>9970</v>
      </c>
      <c r="E598" s="340">
        <v>0</v>
      </c>
      <c r="F598" s="375">
        <v>41640</v>
      </c>
      <c r="G598" s="430" t="s">
        <v>513</v>
      </c>
      <c r="H598" s="374"/>
      <c r="I598" s="374"/>
    </row>
    <row r="599" spans="1:9" s="378" customFormat="1" ht="14.25" customHeight="1">
      <c r="A599" s="374">
        <v>161</v>
      </c>
      <c r="B599" s="338" t="s">
        <v>483</v>
      </c>
      <c r="C599" s="339">
        <v>4770</v>
      </c>
      <c r="D599" s="339">
        <v>4770</v>
      </c>
      <c r="E599" s="340">
        <v>0</v>
      </c>
      <c r="F599" s="375">
        <v>41640</v>
      </c>
      <c r="G599" s="430" t="s">
        <v>513</v>
      </c>
      <c r="H599" s="374"/>
      <c r="I599" s="374"/>
    </row>
    <row r="600" spans="1:9" s="378" customFormat="1" ht="14.25" customHeight="1">
      <c r="A600" s="374">
        <v>162</v>
      </c>
      <c r="B600" s="338" t="s">
        <v>483</v>
      </c>
      <c r="C600" s="339">
        <v>4896</v>
      </c>
      <c r="D600" s="339">
        <v>4896</v>
      </c>
      <c r="E600" s="340">
        <v>0</v>
      </c>
      <c r="F600" s="375">
        <v>38961</v>
      </c>
      <c r="G600" s="430" t="s">
        <v>513</v>
      </c>
      <c r="H600" s="374"/>
      <c r="I600" s="374"/>
    </row>
    <row r="601" spans="1:9" s="378" customFormat="1" ht="14.25" customHeight="1">
      <c r="A601" s="374">
        <v>163</v>
      </c>
      <c r="B601" s="338" t="s">
        <v>606</v>
      </c>
      <c r="C601" s="339">
        <v>6000</v>
      </c>
      <c r="D601" s="339">
        <v>6000</v>
      </c>
      <c r="E601" s="340">
        <v>0</v>
      </c>
      <c r="F601" s="375">
        <v>40024</v>
      </c>
      <c r="G601" s="430" t="s">
        <v>513</v>
      </c>
      <c r="H601" s="374"/>
      <c r="I601" s="374"/>
    </row>
    <row r="602" spans="1:9" s="378" customFormat="1" ht="14.25" customHeight="1">
      <c r="A602" s="374">
        <v>164</v>
      </c>
      <c r="B602" s="338" t="s">
        <v>579</v>
      </c>
      <c r="C602" s="339">
        <v>6535.8</v>
      </c>
      <c r="D602" s="339">
        <v>6535.8</v>
      </c>
      <c r="E602" s="340">
        <v>0</v>
      </c>
      <c r="F602" s="375">
        <v>41040</v>
      </c>
      <c r="G602" s="430" t="s">
        <v>513</v>
      </c>
      <c r="H602" s="374"/>
      <c r="I602" s="374"/>
    </row>
    <row r="603" spans="1:9" s="378" customFormat="1" ht="14.25" customHeight="1">
      <c r="A603" s="374">
        <v>165</v>
      </c>
      <c r="B603" s="338" t="s">
        <v>569</v>
      </c>
      <c r="C603" s="339">
        <v>13600</v>
      </c>
      <c r="D603" s="339">
        <v>13600</v>
      </c>
      <c r="E603" s="340">
        <v>0</v>
      </c>
      <c r="F603" s="375">
        <v>40417</v>
      </c>
      <c r="G603" s="430" t="s">
        <v>513</v>
      </c>
      <c r="H603" s="374"/>
      <c r="I603" s="374"/>
    </row>
    <row r="604" spans="1:9" s="378" customFormat="1" ht="14.25" customHeight="1">
      <c r="A604" s="374">
        <v>166</v>
      </c>
      <c r="B604" s="338" t="s">
        <v>569</v>
      </c>
      <c r="C604" s="339">
        <v>13600</v>
      </c>
      <c r="D604" s="339">
        <v>13600</v>
      </c>
      <c r="E604" s="340">
        <v>0</v>
      </c>
      <c r="F604" s="375">
        <v>40417</v>
      </c>
      <c r="G604" s="430" t="s">
        <v>513</v>
      </c>
      <c r="H604" s="374"/>
      <c r="I604" s="374"/>
    </row>
    <row r="605" spans="1:9" s="378" customFormat="1" ht="14.25" customHeight="1">
      <c r="A605" s="374">
        <v>167</v>
      </c>
      <c r="B605" s="338" t="s">
        <v>574</v>
      </c>
      <c r="C605" s="339">
        <v>4600</v>
      </c>
      <c r="D605" s="339">
        <v>4600</v>
      </c>
      <c r="E605" s="340">
        <v>0</v>
      </c>
      <c r="F605" s="375">
        <v>40429</v>
      </c>
      <c r="G605" s="430" t="s">
        <v>513</v>
      </c>
      <c r="H605" s="374"/>
      <c r="I605" s="374"/>
    </row>
    <row r="606" spans="1:9" s="378" customFormat="1" ht="14.25" customHeight="1">
      <c r="A606" s="374">
        <v>168</v>
      </c>
      <c r="B606" s="338" t="s">
        <v>578</v>
      </c>
      <c r="C606" s="339">
        <v>4500</v>
      </c>
      <c r="D606" s="339">
        <v>4500</v>
      </c>
      <c r="E606" s="340">
        <v>0</v>
      </c>
      <c r="F606" s="375">
        <v>41086</v>
      </c>
      <c r="G606" s="430" t="s">
        <v>513</v>
      </c>
      <c r="H606" s="374"/>
      <c r="I606" s="374"/>
    </row>
    <row r="607" spans="1:9" s="378" customFormat="1" ht="14.25" customHeight="1">
      <c r="A607" s="374">
        <v>169</v>
      </c>
      <c r="B607" s="338" t="s">
        <v>578</v>
      </c>
      <c r="C607" s="339">
        <v>4500</v>
      </c>
      <c r="D607" s="339">
        <v>4500</v>
      </c>
      <c r="E607" s="340">
        <v>0</v>
      </c>
      <c r="F607" s="375">
        <v>41086</v>
      </c>
      <c r="G607" s="430" t="s">
        <v>513</v>
      </c>
      <c r="H607" s="374"/>
      <c r="I607" s="374"/>
    </row>
    <row r="608" spans="1:9" s="378" customFormat="1" ht="14.25" customHeight="1">
      <c r="A608" s="374">
        <v>170</v>
      </c>
      <c r="B608" s="338" t="s">
        <v>315</v>
      </c>
      <c r="C608" s="339">
        <v>3600</v>
      </c>
      <c r="D608" s="339">
        <v>3600</v>
      </c>
      <c r="E608" s="340">
        <v>0</v>
      </c>
      <c r="F608" s="375">
        <v>41640</v>
      </c>
      <c r="G608" s="430" t="s">
        <v>513</v>
      </c>
      <c r="H608" s="374"/>
      <c r="I608" s="374"/>
    </row>
    <row r="609" spans="1:9" s="378" customFormat="1" ht="14.25" customHeight="1">
      <c r="A609" s="374">
        <v>171</v>
      </c>
      <c r="B609" s="338" t="s">
        <v>315</v>
      </c>
      <c r="C609" s="339">
        <v>3600</v>
      </c>
      <c r="D609" s="339">
        <v>3600</v>
      </c>
      <c r="E609" s="340">
        <v>0</v>
      </c>
      <c r="F609" s="375">
        <v>42668</v>
      </c>
      <c r="G609" s="430" t="s">
        <v>513</v>
      </c>
      <c r="H609" s="374"/>
      <c r="I609" s="374"/>
    </row>
    <row r="610" spans="1:9" s="378" customFormat="1" ht="14.25" customHeight="1">
      <c r="A610" s="374">
        <v>172</v>
      </c>
      <c r="B610" s="338" t="s">
        <v>528</v>
      </c>
      <c r="C610" s="339">
        <v>44000</v>
      </c>
      <c r="D610" s="350">
        <v>40857.18</v>
      </c>
      <c r="E610" s="339">
        <f>C610-D610</f>
        <v>3142.8199999999997</v>
      </c>
      <c r="F610" s="375">
        <v>42171</v>
      </c>
      <c r="G610" s="430" t="s">
        <v>513</v>
      </c>
      <c r="H610" s="374"/>
      <c r="I610" s="374"/>
    </row>
    <row r="611" spans="1:9" s="378" customFormat="1" ht="14.25" customHeight="1">
      <c r="A611" s="374">
        <v>173</v>
      </c>
      <c r="B611" s="338" t="s">
        <v>570</v>
      </c>
      <c r="C611" s="339">
        <v>5100</v>
      </c>
      <c r="D611" s="339">
        <v>5100</v>
      </c>
      <c r="E611" s="340">
        <v>0</v>
      </c>
      <c r="F611" s="375">
        <v>39077</v>
      </c>
      <c r="G611" s="430" t="s">
        <v>513</v>
      </c>
      <c r="H611" s="374"/>
      <c r="I611" s="374"/>
    </row>
    <row r="612" spans="1:9" s="378" customFormat="1" ht="14.25" customHeight="1">
      <c r="A612" s="374">
        <v>174</v>
      </c>
      <c r="B612" s="338" t="s">
        <v>571</v>
      </c>
      <c r="C612" s="339">
        <v>6979.35</v>
      </c>
      <c r="D612" s="339">
        <v>6979.35</v>
      </c>
      <c r="E612" s="340">
        <v>0</v>
      </c>
      <c r="F612" s="375">
        <v>37271</v>
      </c>
      <c r="G612" s="430" t="s">
        <v>513</v>
      </c>
      <c r="H612" s="374"/>
      <c r="I612" s="374"/>
    </row>
    <row r="613" spans="1:9" s="378" customFormat="1" ht="14.25" customHeight="1">
      <c r="A613" s="374">
        <v>175</v>
      </c>
      <c r="B613" s="338" t="s">
        <v>572</v>
      </c>
      <c r="C613" s="339">
        <v>7282.8</v>
      </c>
      <c r="D613" s="339">
        <v>7282.8</v>
      </c>
      <c r="E613" s="340">
        <v>0</v>
      </c>
      <c r="F613" s="375">
        <v>37271</v>
      </c>
      <c r="G613" s="430" t="s">
        <v>513</v>
      </c>
      <c r="H613" s="374"/>
      <c r="I613" s="374"/>
    </row>
    <row r="614" spans="1:9" s="378" customFormat="1" ht="14.25" customHeight="1">
      <c r="A614" s="374">
        <v>176</v>
      </c>
      <c r="B614" s="338" t="s">
        <v>573</v>
      </c>
      <c r="C614" s="339">
        <v>16804</v>
      </c>
      <c r="D614" s="339">
        <v>16804</v>
      </c>
      <c r="E614" s="340">
        <v>0</v>
      </c>
      <c r="F614" s="375">
        <v>40431</v>
      </c>
      <c r="G614" s="430" t="s">
        <v>513</v>
      </c>
      <c r="H614" s="374"/>
      <c r="I614" s="374"/>
    </row>
    <row r="615" spans="1:9" s="378" customFormat="1" ht="14.25" customHeight="1">
      <c r="A615" s="374">
        <v>177</v>
      </c>
      <c r="B615" s="338" t="s">
        <v>596</v>
      </c>
      <c r="C615" s="339">
        <v>3100</v>
      </c>
      <c r="D615" s="339">
        <v>3100</v>
      </c>
      <c r="E615" s="340">
        <v>0</v>
      </c>
      <c r="F615" s="375">
        <v>40480</v>
      </c>
      <c r="G615" s="430" t="s">
        <v>513</v>
      </c>
      <c r="H615" s="374"/>
      <c r="I615" s="374"/>
    </row>
    <row r="616" spans="1:9" s="378" customFormat="1" ht="14.25" customHeight="1">
      <c r="A616" s="374">
        <v>178</v>
      </c>
      <c r="B616" s="338" t="s">
        <v>597</v>
      </c>
      <c r="C616" s="339">
        <v>6832.8</v>
      </c>
      <c r="D616" s="339">
        <v>6832.8</v>
      </c>
      <c r="E616" s="340">
        <v>0</v>
      </c>
      <c r="F616" s="375">
        <v>40388</v>
      </c>
      <c r="G616" s="430" t="s">
        <v>513</v>
      </c>
      <c r="H616" s="374"/>
      <c r="I616" s="374"/>
    </row>
    <row r="617" spans="1:9" s="378" customFormat="1" ht="14.25" customHeight="1">
      <c r="A617" s="374">
        <v>179</v>
      </c>
      <c r="B617" s="338" t="s">
        <v>604</v>
      </c>
      <c r="C617" s="339">
        <v>66990</v>
      </c>
      <c r="D617" s="339">
        <v>66990</v>
      </c>
      <c r="E617" s="340">
        <v>0</v>
      </c>
      <c r="F617" s="375">
        <v>41039</v>
      </c>
      <c r="G617" s="430" t="s">
        <v>513</v>
      </c>
      <c r="H617" s="374"/>
      <c r="I617" s="374"/>
    </row>
    <row r="618" spans="1:9" s="378" customFormat="1" ht="14.25" customHeight="1">
      <c r="A618" s="374">
        <v>180</v>
      </c>
      <c r="B618" s="338" t="s">
        <v>598</v>
      </c>
      <c r="C618" s="339">
        <v>183395.69</v>
      </c>
      <c r="D618" s="339">
        <v>183395.69</v>
      </c>
      <c r="E618" s="340">
        <v>0</v>
      </c>
      <c r="F618" s="375">
        <v>39052</v>
      </c>
      <c r="G618" s="430" t="s">
        <v>513</v>
      </c>
      <c r="H618" s="374"/>
      <c r="I618" s="374"/>
    </row>
    <row r="619" spans="1:9" s="378" customFormat="1" ht="14.25" customHeight="1">
      <c r="A619" s="374">
        <v>181</v>
      </c>
      <c r="B619" s="338" t="s">
        <v>539</v>
      </c>
      <c r="C619" s="339">
        <v>6500</v>
      </c>
      <c r="D619" s="339">
        <v>6500</v>
      </c>
      <c r="E619" s="340">
        <v>0</v>
      </c>
      <c r="F619" s="375">
        <v>41554</v>
      </c>
      <c r="G619" s="430" t="s">
        <v>513</v>
      </c>
      <c r="H619" s="374"/>
      <c r="I619" s="374"/>
    </row>
    <row r="620" spans="1:9" s="378" customFormat="1" ht="14.25" customHeight="1">
      <c r="A620" s="374">
        <v>182</v>
      </c>
      <c r="B620" s="338" t="s">
        <v>286</v>
      </c>
      <c r="C620" s="339">
        <v>10608.75</v>
      </c>
      <c r="D620" s="339">
        <v>10608.75</v>
      </c>
      <c r="E620" s="340">
        <v>0</v>
      </c>
      <c r="F620" s="375">
        <v>38701</v>
      </c>
      <c r="G620" s="430" t="s">
        <v>513</v>
      </c>
      <c r="H620" s="374"/>
      <c r="I620" s="374"/>
    </row>
    <row r="621" spans="1:9" s="378" customFormat="1" ht="14.25" customHeight="1">
      <c r="A621" s="374">
        <v>183</v>
      </c>
      <c r="B621" s="338" t="s">
        <v>265</v>
      </c>
      <c r="C621" s="339">
        <v>13450</v>
      </c>
      <c r="D621" s="339">
        <v>13450</v>
      </c>
      <c r="E621" s="340">
        <v>0</v>
      </c>
      <c r="F621" s="375">
        <v>40480</v>
      </c>
      <c r="G621" s="430" t="s">
        <v>513</v>
      </c>
      <c r="H621" s="374"/>
      <c r="I621" s="374"/>
    </row>
    <row r="622" spans="1:9" s="378" customFormat="1" ht="14.25" customHeight="1">
      <c r="A622" s="374">
        <v>184</v>
      </c>
      <c r="B622" s="338" t="s">
        <v>265</v>
      </c>
      <c r="C622" s="339">
        <v>17900</v>
      </c>
      <c r="D622" s="339">
        <v>17900</v>
      </c>
      <c r="E622" s="340">
        <v>0</v>
      </c>
      <c r="F622" s="375">
        <v>40114</v>
      </c>
      <c r="G622" s="430" t="s">
        <v>513</v>
      </c>
      <c r="H622" s="374"/>
      <c r="I622" s="374"/>
    </row>
    <row r="623" spans="1:9" s="378" customFormat="1" ht="14.25" customHeight="1">
      <c r="A623" s="374">
        <v>185</v>
      </c>
      <c r="B623" s="338" t="s">
        <v>265</v>
      </c>
      <c r="C623" s="339">
        <v>17500</v>
      </c>
      <c r="D623" s="339">
        <v>17500</v>
      </c>
      <c r="E623" s="340">
        <v>0</v>
      </c>
      <c r="F623" s="375">
        <v>41086</v>
      </c>
      <c r="G623" s="430" t="s">
        <v>513</v>
      </c>
      <c r="H623" s="374"/>
      <c r="I623" s="374"/>
    </row>
    <row r="624" spans="1:9" s="378" customFormat="1" ht="14.25" customHeight="1">
      <c r="A624" s="374">
        <v>186</v>
      </c>
      <c r="B624" s="338" t="s">
        <v>300</v>
      </c>
      <c r="C624" s="339">
        <v>7056</v>
      </c>
      <c r="D624" s="339">
        <v>7056</v>
      </c>
      <c r="E624" s="340">
        <v>0</v>
      </c>
      <c r="F624" s="375">
        <v>42668</v>
      </c>
      <c r="G624" s="430" t="s">
        <v>513</v>
      </c>
      <c r="H624" s="374"/>
      <c r="I624" s="374"/>
    </row>
    <row r="625" spans="1:9" s="378" customFormat="1" ht="14.25" customHeight="1">
      <c r="A625" s="374">
        <v>187</v>
      </c>
      <c r="B625" s="338" t="s">
        <v>510</v>
      </c>
      <c r="C625" s="339">
        <v>8512.92</v>
      </c>
      <c r="D625" s="339">
        <v>8512.92</v>
      </c>
      <c r="E625" s="340">
        <v>0</v>
      </c>
      <c r="F625" s="375">
        <v>39022</v>
      </c>
      <c r="G625" s="430" t="s">
        <v>513</v>
      </c>
      <c r="H625" s="374"/>
      <c r="I625" s="374"/>
    </row>
    <row r="626" spans="1:9" s="378" customFormat="1" ht="14.25" customHeight="1">
      <c r="A626" s="374">
        <v>188</v>
      </c>
      <c r="B626" s="338" t="s">
        <v>510</v>
      </c>
      <c r="C626" s="339">
        <v>8100.56</v>
      </c>
      <c r="D626" s="339">
        <v>8100.56</v>
      </c>
      <c r="E626" s="340">
        <v>0</v>
      </c>
      <c r="F626" s="375">
        <v>39052</v>
      </c>
      <c r="G626" s="430" t="s">
        <v>513</v>
      </c>
      <c r="H626" s="374"/>
      <c r="I626" s="374"/>
    </row>
    <row r="627" spans="1:9" s="378" customFormat="1" ht="14.25" customHeight="1">
      <c r="A627" s="374">
        <v>189</v>
      </c>
      <c r="B627" s="338" t="s">
        <v>599</v>
      </c>
      <c r="C627" s="339">
        <v>3271</v>
      </c>
      <c r="D627" s="339">
        <v>3271</v>
      </c>
      <c r="E627" s="340">
        <v>0</v>
      </c>
      <c r="F627" s="375">
        <v>40504</v>
      </c>
      <c r="G627" s="430" t="s">
        <v>513</v>
      </c>
      <c r="H627" s="374"/>
      <c r="I627" s="374"/>
    </row>
    <row r="628" spans="1:9" s="378" customFormat="1" ht="14.25" customHeight="1">
      <c r="A628" s="374">
        <v>190</v>
      </c>
      <c r="B628" s="338" t="s">
        <v>600</v>
      </c>
      <c r="C628" s="339">
        <v>4880</v>
      </c>
      <c r="D628" s="339">
        <v>4880</v>
      </c>
      <c r="E628" s="340">
        <v>0</v>
      </c>
      <c r="F628" s="375">
        <v>40429</v>
      </c>
      <c r="G628" s="430" t="s">
        <v>513</v>
      </c>
      <c r="H628" s="374"/>
      <c r="I628" s="374"/>
    </row>
    <row r="629" spans="1:9" s="378" customFormat="1" ht="14.25" customHeight="1">
      <c r="A629" s="374">
        <v>191</v>
      </c>
      <c r="B629" s="338" t="s">
        <v>600</v>
      </c>
      <c r="C629" s="339">
        <v>4880</v>
      </c>
      <c r="D629" s="339">
        <v>4880</v>
      </c>
      <c r="E629" s="340">
        <v>0</v>
      </c>
      <c r="F629" s="375">
        <v>40429</v>
      </c>
      <c r="G629" s="430" t="s">
        <v>513</v>
      </c>
      <c r="H629" s="374"/>
      <c r="I629" s="374"/>
    </row>
    <row r="630" spans="1:9" s="378" customFormat="1" ht="14.25" customHeight="1">
      <c r="A630" s="374">
        <v>192</v>
      </c>
      <c r="B630" s="338" t="s">
        <v>600</v>
      </c>
      <c r="C630" s="339">
        <v>4880</v>
      </c>
      <c r="D630" s="339">
        <v>4880</v>
      </c>
      <c r="E630" s="340">
        <v>0</v>
      </c>
      <c r="F630" s="375">
        <v>40429</v>
      </c>
      <c r="G630" s="430" t="s">
        <v>513</v>
      </c>
      <c r="H630" s="374"/>
      <c r="I630" s="374"/>
    </row>
    <row r="631" spans="1:9" s="378" customFormat="1" ht="14.25" customHeight="1">
      <c r="A631" s="374">
        <v>193</v>
      </c>
      <c r="B631" s="338" t="s">
        <v>600</v>
      </c>
      <c r="C631" s="339">
        <v>4880</v>
      </c>
      <c r="D631" s="339">
        <v>4880</v>
      </c>
      <c r="E631" s="340">
        <v>0</v>
      </c>
      <c r="F631" s="375">
        <v>40429</v>
      </c>
      <c r="G631" s="430" t="s">
        <v>513</v>
      </c>
      <c r="H631" s="374"/>
      <c r="I631" s="374"/>
    </row>
    <row r="632" spans="1:9" s="378" customFormat="1" ht="14.25" customHeight="1">
      <c r="A632" s="374">
        <v>194</v>
      </c>
      <c r="B632" s="338" t="s">
        <v>600</v>
      </c>
      <c r="C632" s="339">
        <v>4880</v>
      </c>
      <c r="D632" s="339">
        <v>4880</v>
      </c>
      <c r="E632" s="340">
        <v>0</v>
      </c>
      <c r="F632" s="375">
        <v>40429</v>
      </c>
      <c r="G632" s="430" t="s">
        <v>513</v>
      </c>
      <c r="H632" s="374"/>
      <c r="I632" s="374"/>
    </row>
    <row r="633" spans="1:9" s="378" customFormat="1" ht="14.25" customHeight="1">
      <c r="A633" s="374">
        <v>195</v>
      </c>
      <c r="B633" s="338" t="s">
        <v>600</v>
      </c>
      <c r="C633" s="339">
        <v>4880</v>
      </c>
      <c r="D633" s="339">
        <v>4880</v>
      </c>
      <c r="E633" s="340">
        <v>0</v>
      </c>
      <c r="F633" s="375">
        <v>40429</v>
      </c>
      <c r="G633" s="430" t="s">
        <v>513</v>
      </c>
      <c r="H633" s="374"/>
      <c r="I633" s="374"/>
    </row>
    <row r="634" spans="1:9" s="378" customFormat="1" ht="14.25" customHeight="1">
      <c r="A634" s="374">
        <v>196</v>
      </c>
      <c r="B634" s="338" t="s">
        <v>600</v>
      </c>
      <c r="C634" s="339">
        <v>4880</v>
      </c>
      <c r="D634" s="339">
        <v>4880</v>
      </c>
      <c r="E634" s="340">
        <v>0</v>
      </c>
      <c r="F634" s="375">
        <v>40429</v>
      </c>
      <c r="G634" s="430" t="s">
        <v>513</v>
      </c>
      <c r="H634" s="374"/>
      <c r="I634" s="374"/>
    </row>
    <row r="635" spans="1:9" s="378" customFormat="1" ht="14.25" customHeight="1">
      <c r="A635" s="374">
        <v>197</v>
      </c>
      <c r="B635" s="338" t="s">
        <v>600</v>
      </c>
      <c r="C635" s="339">
        <v>4880</v>
      </c>
      <c r="D635" s="339">
        <v>4880</v>
      </c>
      <c r="E635" s="340">
        <v>0</v>
      </c>
      <c r="F635" s="375">
        <v>40429</v>
      </c>
      <c r="G635" s="430" t="s">
        <v>513</v>
      </c>
      <c r="H635" s="374"/>
      <c r="I635" s="374"/>
    </row>
    <row r="636" spans="1:9" s="378" customFormat="1" ht="14.25" customHeight="1">
      <c r="A636" s="374">
        <v>198</v>
      </c>
      <c r="B636" s="338" t="s">
        <v>600</v>
      </c>
      <c r="C636" s="339">
        <v>4880</v>
      </c>
      <c r="D636" s="339">
        <v>4880</v>
      </c>
      <c r="E636" s="340">
        <v>0</v>
      </c>
      <c r="F636" s="375">
        <v>40429</v>
      </c>
      <c r="G636" s="430" t="s">
        <v>513</v>
      </c>
      <c r="H636" s="374"/>
      <c r="I636" s="374"/>
    </row>
    <row r="637" spans="1:9" s="378" customFormat="1" ht="14.25" customHeight="1">
      <c r="A637" s="374">
        <v>199</v>
      </c>
      <c r="B637" s="338" t="s">
        <v>600</v>
      </c>
      <c r="C637" s="339">
        <v>4880</v>
      </c>
      <c r="D637" s="339">
        <v>4880</v>
      </c>
      <c r="E637" s="340">
        <v>0</v>
      </c>
      <c r="F637" s="375">
        <v>40429</v>
      </c>
      <c r="G637" s="430" t="s">
        <v>513</v>
      </c>
      <c r="H637" s="374"/>
      <c r="I637" s="374"/>
    </row>
    <row r="638" spans="1:9" s="378" customFormat="1" ht="14.25" customHeight="1">
      <c r="A638" s="374">
        <v>200</v>
      </c>
      <c r="B638" s="338" t="s">
        <v>600</v>
      </c>
      <c r="C638" s="339">
        <v>4880</v>
      </c>
      <c r="D638" s="339">
        <v>4880</v>
      </c>
      <c r="E638" s="340">
        <v>0</v>
      </c>
      <c r="F638" s="375">
        <v>40429</v>
      </c>
      <c r="G638" s="430" t="s">
        <v>513</v>
      </c>
      <c r="H638" s="374"/>
      <c r="I638" s="374"/>
    </row>
    <row r="639" spans="1:9" s="378" customFormat="1" ht="14.25" customHeight="1">
      <c r="A639" s="374">
        <v>201</v>
      </c>
      <c r="B639" s="338" t="s">
        <v>575</v>
      </c>
      <c r="C639" s="339">
        <v>4500</v>
      </c>
      <c r="D639" s="339">
        <v>4500</v>
      </c>
      <c r="E639" s="340">
        <v>0</v>
      </c>
      <c r="F639" s="375">
        <v>40429</v>
      </c>
      <c r="G639" s="430" t="s">
        <v>513</v>
      </c>
      <c r="H639" s="374"/>
      <c r="I639" s="374"/>
    </row>
    <row r="640" spans="1:9" s="378" customFormat="1" ht="14.25" customHeight="1">
      <c r="A640" s="374">
        <v>202</v>
      </c>
      <c r="B640" s="338" t="s">
        <v>2614</v>
      </c>
      <c r="C640" s="339">
        <v>24959</v>
      </c>
      <c r="D640" s="339">
        <v>24959</v>
      </c>
      <c r="E640" s="340">
        <v>0</v>
      </c>
      <c r="F640" s="375">
        <v>43696</v>
      </c>
      <c r="G640" s="430" t="s">
        <v>513</v>
      </c>
      <c r="H640" s="374"/>
      <c r="I640" s="374"/>
    </row>
    <row r="641" spans="1:9" s="378" customFormat="1" ht="14.25" customHeight="1">
      <c r="A641" s="374">
        <v>203</v>
      </c>
      <c r="B641" s="338" t="s">
        <v>275</v>
      </c>
      <c r="C641" s="339">
        <v>9300</v>
      </c>
      <c r="D641" s="339">
        <v>9300</v>
      </c>
      <c r="E641" s="340">
        <v>0</v>
      </c>
      <c r="F641" s="375">
        <v>39356</v>
      </c>
      <c r="G641" s="430" t="s">
        <v>513</v>
      </c>
      <c r="H641" s="374"/>
      <c r="I641" s="374"/>
    </row>
    <row r="642" spans="1:9" s="378" customFormat="1" ht="14.25" customHeight="1">
      <c r="A642" s="374">
        <v>204</v>
      </c>
      <c r="B642" s="338" t="s">
        <v>298</v>
      </c>
      <c r="C642" s="339">
        <v>7930.86</v>
      </c>
      <c r="D642" s="339">
        <v>7930.86</v>
      </c>
      <c r="E642" s="340">
        <v>0</v>
      </c>
      <c r="F642" s="375">
        <v>32888</v>
      </c>
      <c r="G642" s="430" t="s">
        <v>513</v>
      </c>
      <c r="H642" s="374"/>
      <c r="I642" s="374"/>
    </row>
    <row r="643" spans="1:9" s="378" customFormat="1" ht="14.25" customHeight="1">
      <c r="A643" s="374">
        <v>205</v>
      </c>
      <c r="B643" s="338" t="s">
        <v>296</v>
      </c>
      <c r="C643" s="339">
        <v>16391.25</v>
      </c>
      <c r="D643" s="339">
        <v>16391.25</v>
      </c>
      <c r="E643" s="340">
        <v>0</v>
      </c>
      <c r="F643" s="375">
        <v>32888</v>
      </c>
      <c r="G643" s="430" t="s">
        <v>513</v>
      </c>
      <c r="H643" s="374"/>
      <c r="I643" s="374"/>
    </row>
    <row r="644" spans="1:9" s="378" customFormat="1" ht="14.25" customHeight="1">
      <c r="A644" s="374">
        <v>206</v>
      </c>
      <c r="B644" s="354" t="s">
        <v>2615</v>
      </c>
      <c r="C644" s="339">
        <v>39734.33</v>
      </c>
      <c r="D644" s="339">
        <v>39734.33</v>
      </c>
      <c r="E644" s="340">
        <v>0</v>
      </c>
      <c r="F644" s="375">
        <v>44104</v>
      </c>
      <c r="G644" s="430" t="s">
        <v>513</v>
      </c>
      <c r="H644" s="374"/>
      <c r="I644" s="374"/>
    </row>
    <row r="645" spans="1:9" s="378" customFormat="1" ht="14.25" customHeight="1">
      <c r="A645" s="374">
        <v>207</v>
      </c>
      <c r="B645" s="338" t="s">
        <v>274</v>
      </c>
      <c r="C645" s="339">
        <v>16391.25</v>
      </c>
      <c r="D645" s="339">
        <v>16391.25</v>
      </c>
      <c r="E645" s="340">
        <v>0</v>
      </c>
      <c r="F645" s="375">
        <v>29966</v>
      </c>
      <c r="G645" s="430" t="s">
        <v>513</v>
      </c>
      <c r="H645" s="374"/>
      <c r="I645" s="374"/>
    </row>
    <row r="646" spans="1:9" s="378" customFormat="1" ht="14.25" customHeight="1">
      <c r="A646" s="374">
        <v>208</v>
      </c>
      <c r="B646" s="354" t="s">
        <v>2616</v>
      </c>
      <c r="C646" s="339">
        <v>32028.55</v>
      </c>
      <c r="D646" s="346">
        <v>32028.55</v>
      </c>
      <c r="E646" s="340">
        <v>0</v>
      </c>
      <c r="F646" s="418">
        <v>44104</v>
      </c>
      <c r="G646" s="430" t="s">
        <v>513</v>
      </c>
      <c r="H646" s="374"/>
      <c r="I646" s="379"/>
    </row>
    <row r="647" spans="1:9" s="378" customFormat="1" ht="14.25" customHeight="1">
      <c r="A647" s="374">
        <v>209</v>
      </c>
      <c r="B647" s="354" t="s">
        <v>2616</v>
      </c>
      <c r="C647" s="339">
        <v>32028.55</v>
      </c>
      <c r="D647" s="346">
        <v>32028.55</v>
      </c>
      <c r="E647" s="340">
        <v>0</v>
      </c>
      <c r="F647" s="418">
        <v>44104</v>
      </c>
      <c r="G647" s="430" t="s">
        <v>513</v>
      </c>
      <c r="H647" s="374"/>
      <c r="I647" s="379"/>
    </row>
    <row r="648" spans="1:9" s="378" customFormat="1" ht="14.25" customHeight="1">
      <c r="A648" s="374">
        <v>210</v>
      </c>
      <c r="B648" s="354" t="s">
        <v>2616</v>
      </c>
      <c r="C648" s="339">
        <v>32028.55</v>
      </c>
      <c r="D648" s="346">
        <v>32028.55</v>
      </c>
      <c r="E648" s="340">
        <v>0</v>
      </c>
      <c r="F648" s="418">
        <v>44104</v>
      </c>
      <c r="G648" s="430" t="s">
        <v>513</v>
      </c>
      <c r="H648" s="374"/>
      <c r="I648" s="379"/>
    </row>
    <row r="649" spans="1:9" s="378" customFormat="1" ht="14.25" customHeight="1">
      <c r="A649" s="374">
        <v>211</v>
      </c>
      <c r="B649" s="354" t="s">
        <v>2616</v>
      </c>
      <c r="C649" s="339">
        <v>32028.55</v>
      </c>
      <c r="D649" s="346">
        <v>32028.55</v>
      </c>
      <c r="E649" s="340">
        <v>0</v>
      </c>
      <c r="F649" s="418">
        <v>44104</v>
      </c>
      <c r="G649" s="430" t="s">
        <v>513</v>
      </c>
      <c r="H649" s="374"/>
      <c r="I649" s="379"/>
    </row>
    <row r="650" spans="1:9" s="378" customFormat="1" ht="14.25" customHeight="1">
      <c r="A650" s="374">
        <v>212</v>
      </c>
      <c r="B650" s="354" t="s">
        <v>2616</v>
      </c>
      <c r="C650" s="339">
        <v>32028.55</v>
      </c>
      <c r="D650" s="346">
        <v>32028.55</v>
      </c>
      <c r="E650" s="340">
        <v>0</v>
      </c>
      <c r="F650" s="418">
        <v>44104</v>
      </c>
      <c r="G650" s="430" t="s">
        <v>513</v>
      </c>
      <c r="H650" s="374"/>
      <c r="I650" s="379"/>
    </row>
    <row r="651" spans="1:9" s="378" customFormat="1" ht="14.25" customHeight="1">
      <c r="A651" s="374">
        <v>213</v>
      </c>
      <c r="B651" s="354" t="s">
        <v>2616</v>
      </c>
      <c r="C651" s="339">
        <v>32028.55</v>
      </c>
      <c r="D651" s="346">
        <v>32028.55</v>
      </c>
      <c r="E651" s="340">
        <v>0</v>
      </c>
      <c r="F651" s="418">
        <v>44104</v>
      </c>
      <c r="G651" s="430" t="s">
        <v>513</v>
      </c>
      <c r="H651" s="374"/>
      <c r="I651" s="379"/>
    </row>
    <row r="652" spans="1:9" s="378" customFormat="1" ht="14.25" customHeight="1">
      <c r="A652" s="374">
        <v>214</v>
      </c>
      <c r="B652" s="354" t="s">
        <v>2616</v>
      </c>
      <c r="C652" s="339">
        <v>32028.55</v>
      </c>
      <c r="D652" s="346">
        <v>32028.55</v>
      </c>
      <c r="E652" s="340">
        <v>0</v>
      </c>
      <c r="F652" s="418">
        <v>44104</v>
      </c>
      <c r="G652" s="430" t="s">
        <v>513</v>
      </c>
      <c r="H652" s="374"/>
      <c r="I652" s="379"/>
    </row>
    <row r="653" spans="1:9" s="378" customFormat="1" ht="14.25" customHeight="1">
      <c r="A653" s="374">
        <v>215</v>
      </c>
      <c r="B653" s="354" t="s">
        <v>2616</v>
      </c>
      <c r="C653" s="339">
        <v>32028.55</v>
      </c>
      <c r="D653" s="346">
        <v>32028.55</v>
      </c>
      <c r="E653" s="340">
        <v>0</v>
      </c>
      <c r="F653" s="418">
        <v>44104</v>
      </c>
      <c r="G653" s="430" t="s">
        <v>513</v>
      </c>
      <c r="H653" s="374"/>
      <c r="I653" s="379"/>
    </row>
    <row r="654" spans="1:9" s="378" customFormat="1" ht="14.25" customHeight="1">
      <c r="A654" s="374">
        <v>216</v>
      </c>
      <c r="B654" s="354" t="s">
        <v>2616</v>
      </c>
      <c r="C654" s="339">
        <v>32028.55</v>
      </c>
      <c r="D654" s="346">
        <v>32028.55</v>
      </c>
      <c r="E654" s="340">
        <v>0</v>
      </c>
      <c r="F654" s="418">
        <v>44104</v>
      </c>
      <c r="G654" s="430" t="s">
        <v>513</v>
      </c>
      <c r="H654" s="374"/>
      <c r="I654" s="379"/>
    </row>
    <row r="655" spans="1:9" s="378" customFormat="1" ht="14.25" customHeight="1">
      <c r="A655" s="374">
        <v>217</v>
      </c>
      <c r="B655" s="354" t="s">
        <v>2616</v>
      </c>
      <c r="C655" s="339">
        <v>32028.55</v>
      </c>
      <c r="D655" s="346">
        <v>32028.55</v>
      </c>
      <c r="E655" s="340">
        <v>0</v>
      </c>
      <c r="F655" s="418">
        <v>44104</v>
      </c>
      <c r="G655" s="430" t="s">
        <v>513</v>
      </c>
      <c r="H655" s="374"/>
      <c r="I655" s="379"/>
    </row>
    <row r="656" spans="1:9" s="378" customFormat="1" ht="14.25" customHeight="1">
      <c r="A656" s="374">
        <v>218</v>
      </c>
      <c r="B656" s="354" t="s">
        <v>2616</v>
      </c>
      <c r="C656" s="339">
        <v>32028.55</v>
      </c>
      <c r="D656" s="346">
        <v>32028.55</v>
      </c>
      <c r="E656" s="340">
        <v>0</v>
      </c>
      <c r="F656" s="418">
        <v>44104</v>
      </c>
      <c r="G656" s="430" t="s">
        <v>513</v>
      </c>
      <c r="H656" s="374"/>
      <c r="I656" s="379"/>
    </row>
    <row r="657" spans="1:9" s="378" customFormat="1" ht="14.25" customHeight="1">
      <c r="A657" s="374">
        <v>219</v>
      </c>
      <c r="B657" s="354" t="s">
        <v>2616</v>
      </c>
      <c r="C657" s="339">
        <v>32028.55</v>
      </c>
      <c r="D657" s="346">
        <v>32028.55</v>
      </c>
      <c r="E657" s="340">
        <v>0</v>
      </c>
      <c r="F657" s="418">
        <v>44104</v>
      </c>
      <c r="G657" s="430" t="s">
        <v>513</v>
      </c>
      <c r="H657" s="374"/>
      <c r="I657" s="379"/>
    </row>
    <row r="658" spans="1:9" s="378" customFormat="1" ht="14.25" customHeight="1">
      <c r="A658" s="374">
        <v>220</v>
      </c>
      <c r="B658" s="354" t="s">
        <v>2616</v>
      </c>
      <c r="C658" s="339">
        <v>32028.55</v>
      </c>
      <c r="D658" s="346">
        <v>32028.55</v>
      </c>
      <c r="E658" s="340">
        <v>0</v>
      </c>
      <c r="F658" s="418">
        <v>44104</v>
      </c>
      <c r="G658" s="430" t="s">
        <v>513</v>
      </c>
      <c r="H658" s="374"/>
      <c r="I658" s="379"/>
    </row>
    <row r="659" spans="1:9" s="378" customFormat="1" ht="14.25" customHeight="1">
      <c r="A659" s="374">
        <v>221</v>
      </c>
      <c r="B659" s="354" t="s">
        <v>2616</v>
      </c>
      <c r="C659" s="339">
        <v>32028.55</v>
      </c>
      <c r="D659" s="346">
        <v>32028.55</v>
      </c>
      <c r="E659" s="340">
        <v>0</v>
      </c>
      <c r="F659" s="418">
        <v>44104</v>
      </c>
      <c r="G659" s="430" t="s">
        <v>513</v>
      </c>
      <c r="H659" s="374"/>
      <c r="I659" s="379"/>
    </row>
    <row r="660" spans="1:9" s="378" customFormat="1" ht="14.25" customHeight="1">
      <c r="A660" s="374">
        <v>222</v>
      </c>
      <c r="B660" s="354" t="s">
        <v>2616</v>
      </c>
      <c r="C660" s="339">
        <v>32028.55</v>
      </c>
      <c r="D660" s="346">
        <v>32028.55</v>
      </c>
      <c r="E660" s="340">
        <v>0</v>
      </c>
      <c r="F660" s="418">
        <v>44104</v>
      </c>
      <c r="G660" s="430" t="s">
        <v>513</v>
      </c>
      <c r="H660" s="374"/>
      <c r="I660" s="379"/>
    </row>
    <row r="661" spans="1:9" s="378" customFormat="1" ht="14.25" customHeight="1">
      <c r="A661" s="374">
        <v>223</v>
      </c>
      <c r="B661" s="354" t="s">
        <v>2495</v>
      </c>
      <c r="C661" s="339">
        <v>16817.490000000002</v>
      </c>
      <c r="D661" s="346">
        <v>16817.490000000002</v>
      </c>
      <c r="E661" s="340">
        <v>0</v>
      </c>
      <c r="F661" s="418">
        <v>44104</v>
      </c>
      <c r="G661" s="430" t="s">
        <v>513</v>
      </c>
      <c r="H661" s="374"/>
      <c r="I661" s="379"/>
    </row>
    <row r="662" spans="1:9" s="378" customFormat="1" ht="14.25" customHeight="1">
      <c r="A662" s="374">
        <v>224</v>
      </c>
      <c r="B662" s="436" t="s">
        <v>2617</v>
      </c>
      <c r="C662" s="339">
        <v>19500</v>
      </c>
      <c r="D662" s="346">
        <v>19500</v>
      </c>
      <c r="E662" s="340">
        <v>0</v>
      </c>
      <c r="F662" s="418">
        <v>44104</v>
      </c>
      <c r="G662" s="430" t="s">
        <v>513</v>
      </c>
      <c r="H662" s="374"/>
      <c r="I662" s="379"/>
    </row>
    <row r="663" spans="1:9" s="378" customFormat="1" ht="14.25" customHeight="1">
      <c r="A663" s="417">
        <v>225</v>
      </c>
      <c r="B663" s="437" t="s">
        <v>3482</v>
      </c>
      <c r="C663" s="346">
        <v>39898</v>
      </c>
      <c r="D663" s="339">
        <v>39898</v>
      </c>
      <c r="E663" s="347">
        <v>0</v>
      </c>
      <c r="F663" s="375">
        <v>44342</v>
      </c>
      <c r="G663" s="430" t="s">
        <v>513</v>
      </c>
      <c r="H663" s="374"/>
      <c r="I663" s="379"/>
    </row>
    <row r="664" spans="1:9" s="378" customFormat="1" ht="14.25" customHeight="1">
      <c r="A664" s="417">
        <v>226</v>
      </c>
      <c r="B664" s="437" t="s">
        <v>3483</v>
      </c>
      <c r="C664" s="346">
        <v>15000</v>
      </c>
      <c r="D664" s="339">
        <v>15000</v>
      </c>
      <c r="E664" s="347">
        <v>0</v>
      </c>
      <c r="F664" s="375">
        <v>44544</v>
      </c>
      <c r="G664" s="430" t="s">
        <v>513</v>
      </c>
      <c r="H664" s="374"/>
      <c r="I664" s="379"/>
    </row>
    <row r="665" spans="1:9" s="378" customFormat="1" ht="14.25" customHeight="1">
      <c r="A665" s="417">
        <v>227</v>
      </c>
      <c r="B665" s="437" t="s">
        <v>3483</v>
      </c>
      <c r="C665" s="346">
        <v>15000</v>
      </c>
      <c r="D665" s="339">
        <v>15000</v>
      </c>
      <c r="E665" s="347">
        <v>0</v>
      </c>
      <c r="F665" s="375">
        <v>44544</v>
      </c>
      <c r="G665" s="430" t="s">
        <v>513</v>
      </c>
      <c r="H665" s="374"/>
      <c r="I665" s="379"/>
    </row>
    <row r="666" spans="1:9" s="378" customFormat="1" ht="14.25" customHeight="1">
      <c r="A666" s="417">
        <v>228</v>
      </c>
      <c r="B666" s="437" t="s">
        <v>3483</v>
      </c>
      <c r="C666" s="346">
        <v>15000</v>
      </c>
      <c r="D666" s="339">
        <v>15000</v>
      </c>
      <c r="E666" s="347">
        <v>0</v>
      </c>
      <c r="F666" s="375">
        <v>44544</v>
      </c>
      <c r="G666" s="430" t="s">
        <v>513</v>
      </c>
      <c r="H666" s="374"/>
      <c r="I666" s="379"/>
    </row>
    <row r="667" spans="1:9" s="378" customFormat="1" ht="14.25" customHeight="1">
      <c r="A667" s="417">
        <v>229</v>
      </c>
      <c r="B667" s="438" t="s">
        <v>2618</v>
      </c>
      <c r="C667" s="346">
        <v>42856</v>
      </c>
      <c r="D667" s="339">
        <v>42856</v>
      </c>
      <c r="E667" s="347">
        <v>0</v>
      </c>
      <c r="F667" s="375">
        <v>44189</v>
      </c>
      <c r="G667" s="430" t="s">
        <v>513</v>
      </c>
      <c r="H667" s="374"/>
      <c r="I667" s="379"/>
    </row>
    <row r="668" spans="1:9" s="378" customFormat="1" ht="14.25" customHeight="1">
      <c r="A668" s="417">
        <v>230</v>
      </c>
      <c r="B668" s="355" t="s">
        <v>2619</v>
      </c>
      <c r="C668" s="346">
        <v>38940</v>
      </c>
      <c r="D668" s="339">
        <v>38940</v>
      </c>
      <c r="E668" s="347">
        <v>0</v>
      </c>
      <c r="F668" s="375">
        <v>44189</v>
      </c>
      <c r="G668" s="430" t="s">
        <v>513</v>
      </c>
      <c r="H668" s="374"/>
      <c r="I668" s="379"/>
    </row>
    <row r="669" spans="1:9" s="378" customFormat="1" ht="14.25" customHeight="1">
      <c r="A669" s="417">
        <v>231</v>
      </c>
      <c r="B669" s="439" t="s">
        <v>2620</v>
      </c>
      <c r="C669" s="346">
        <v>53000</v>
      </c>
      <c r="D669" s="339">
        <v>53000</v>
      </c>
      <c r="E669" s="347">
        <v>0</v>
      </c>
      <c r="F669" s="375">
        <v>44104</v>
      </c>
      <c r="G669" s="430" t="s">
        <v>513</v>
      </c>
      <c r="H669" s="374"/>
      <c r="I669" s="379"/>
    </row>
    <row r="670" spans="1:9" s="378" customFormat="1" ht="14.25" customHeight="1">
      <c r="A670" s="417">
        <v>232</v>
      </c>
      <c r="B670" s="355" t="s">
        <v>2621</v>
      </c>
      <c r="C670" s="346">
        <v>63500</v>
      </c>
      <c r="D670" s="339">
        <v>63500</v>
      </c>
      <c r="E670" s="347">
        <v>0</v>
      </c>
      <c r="F670" s="375">
        <v>44104</v>
      </c>
      <c r="G670" s="430" t="s">
        <v>513</v>
      </c>
      <c r="H670" s="374"/>
      <c r="I670" s="379"/>
    </row>
    <row r="671" spans="1:9" s="378" customFormat="1" ht="14.25" customHeight="1">
      <c r="A671" s="417">
        <v>233</v>
      </c>
      <c r="B671" s="355" t="s">
        <v>2622</v>
      </c>
      <c r="C671" s="346">
        <v>4880</v>
      </c>
      <c r="D671" s="339">
        <v>4880</v>
      </c>
      <c r="E671" s="347">
        <v>0</v>
      </c>
      <c r="F671" s="375">
        <v>40429</v>
      </c>
      <c r="G671" s="430" t="s">
        <v>513</v>
      </c>
      <c r="H671" s="374"/>
      <c r="I671" s="379"/>
    </row>
    <row r="672" spans="1:9" s="378" customFormat="1" ht="14.25" customHeight="1">
      <c r="A672" s="417">
        <v>234</v>
      </c>
      <c r="B672" s="355" t="s">
        <v>2623</v>
      </c>
      <c r="C672" s="346">
        <v>17000</v>
      </c>
      <c r="D672" s="339">
        <v>17000</v>
      </c>
      <c r="E672" s="347">
        <v>0</v>
      </c>
      <c r="F672" s="375">
        <v>44104</v>
      </c>
      <c r="G672" s="430" t="s">
        <v>513</v>
      </c>
      <c r="H672" s="374"/>
      <c r="I672" s="379"/>
    </row>
    <row r="673" spans="1:9" s="378" customFormat="1" ht="14.25" customHeight="1">
      <c r="A673" s="417">
        <v>235</v>
      </c>
      <c r="B673" s="355" t="s">
        <v>2623</v>
      </c>
      <c r="C673" s="346">
        <v>17000</v>
      </c>
      <c r="D673" s="339">
        <v>17000</v>
      </c>
      <c r="E673" s="347">
        <v>0</v>
      </c>
      <c r="F673" s="375">
        <v>44104</v>
      </c>
      <c r="G673" s="430" t="s">
        <v>513</v>
      </c>
      <c r="H673" s="374"/>
      <c r="I673" s="379"/>
    </row>
    <row r="674" spans="1:9" s="378" customFormat="1" ht="14.25" customHeight="1">
      <c r="A674" s="417"/>
      <c r="B674" s="440"/>
      <c r="C674" s="346"/>
      <c r="D674" s="346"/>
      <c r="E674" s="347"/>
      <c r="F674" s="418"/>
      <c r="G674" s="419"/>
      <c r="H674" s="422"/>
      <c r="I674" s="379"/>
    </row>
    <row r="675" spans="1:9" s="378" customFormat="1" ht="14.25" customHeight="1">
      <c r="A675" s="979" t="s">
        <v>610</v>
      </c>
      <c r="B675" s="985"/>
      <c r="C675" s="985"/>
      <c r="D675" s="985"/>
      <c r="E675" s="985"/>
      <c r="F675" s="985"/>
      <c r="G675" s="985"/>
      <c r="H675" s="985"/>
      <c r="I675" s="986"/>
    </row>
    <row r="676" spans="1:9" s="378" customFormat="1" ht="14.25" customHeight="1">
      <c r="A676" s="374">
        <v>1</v>
      </c>
      <c r="B676" s="348" t="s">
        <v>629</v>
      </c>
      <c r="C676" s="339">
        <v>7254.96</v>
      </c>
      <c r="D676" s="339">
        <v>7254.96</v>
      </c>
      <c r="E676" s="340">
        <v>0</v>
      </c>
      <c r="F676" s="375">
        <v>31792</v>
      </c>
      <c r="G676" s="430" t="s">
        <v>610</v>
      </c>
      <c r="H676" s="426"/>
      <c r="I676" s="374"/>
    </row>
    <row r="677" spans="1:9" s="378" customFormat="1" ht="14.25" customHeight="1">
      <c r="A677" s="374">
        <v>2</v>
      </c>
      <c r="B677" s="348" t="s">
        <v>264</v>
      </c>
      <c r="C677" s="339">
        <v>9210.2000000000007</v>
      </c>
      <c r="D677" s="339">
        <v>9210.2000000000007</v>
      </c>
      <c r="E677" s="340">
        <v>0</v>
      </c>
      <c r="F677" s="375">
        <v>43075</v>
      </c>
      <c r="G677" s="430" t="s">
        <v>610</v>
      </c>
      <c r="H677" s="374"/>
      <c r="I677" s="427"/>
    </row>
    <row r="678" spans="1:9" s="378" customFormat="1" ht="14.25" customHeight="1">
      <c r="A678" s="374">
        <v>3</v>
      </c>
      <c r="B678" s="348" t="s">
        <v>264</v>
      </c>
      <c r="C678" s="339">
        <v>4356</v>
      </c>
      <c r="D678" s="339">
        <v>4356</v>
      </c>
      <c r="E678" s="340">
        <v>0</v>
      </c>
      <c r="F678" s="375">
        <v>42979</v>
      </c>
      <c r="G678" s="430" t="s">
        <v>610</v>
      </c>
      <c r="H678" s="374"/>
      <c r="I678" s="374"/>
    </row>
    <row r="679" spans="1:9" s="378" customFormat="1" ht="14.25" customHeight="1">
      <c r="A679" s="428">
        <v>4</v>
      </c>
      <c r="B679" s="348" t="s">
        <v>2376</v>
      </c>
      <c r="C679" s="339">
        <v>10086</v>
      </c>
      <c r="D679" s="339">
        <v>10086</v>
      </c>
      <c r="E679" s="340">
        <v>0</v>
      </c>
      <c r="F679" s="375">
        <v>43448</v>
      </c>
      <c r="G679" s="430" t="s">
        <v>610</v>
      </c>
      <c r="H679" s="374"/>
      <c r="I679" s="374"/>
    </row>
    <row r="680" spans="1:9" s="378" customFormat="1" ht="14.25" customHeight="1">
      <c r="A680" s="374">
        <v>5</v>
      </c>
      <c r="B680" s="348" t="s">
        <v>2376</v>
      </c>
      <c r="C680" s="339">
        <v>22802.37</v>
      </c>
      <c r="D680" s="339">
        <v>22802.37</v>
      </c>
      <c r="E680" s="340">
        <v>0</v>
      </c>
      <c r="F680" s="375">
        <v>43404</v>
      </c>
      <c r="G680" s="430" t="s">
        <v>610</v>
      </c>
      <c r="H680" s="374"/>
      <c r="I680" s="374"/>
    </row>
    <row r="681" spans="1:9" s="378" customFormat="1" ht="14.25" customHeight="1">
      <c r="A681" s="374">
        <v>6</v>
      </c>
      <c r="B681" s="348" t="s">
        <v>2375</v>
      </c>
      <c r="C681" s="339">
        <v>28700.77</v>
      </c>
      <c r="D681" s="339">
        <v>28700.77</v>
      </c>
      <c r="E681" s="340">
        <v>0</v>
      </c>
      <c r="F681" s="375">
        <v>43741</v>
      </c>
      <c r="G681" s="430" t="s">
        <v>610</v>
      </c>
      <c r="H681" s="374"/>
      <c r="I681" s="374"/>
    </row>
    <row r="682" spans="1:9" s="378" customFormat="1" ht="14.25" customHeight="1">
      <c r="A682" s="374">
        <v>7</v>
      </c>
      <c r="B682" s="348" t="s">
        <v>2376</v>
      </c>
      <c r="C682" s="339">
        <v>17440.12</v>
      </c>
      <c r="D682" s="339">
        <v>17440.12</v>
      </c>
      <c r="E682" s="340">
        <v>0</v>
      </c>
      <c r="F682" s="375">
        <v>43182</v>
      </c>
      <c r="G682" s="430" t="s">
        <v>610</v>
      </c>
      <c r="H682" s="374"/>
      <c r="I682" s="374"/>
    </row>
    <row r="683" spans="1:9" s="378" customFormat="1" ht="14.25" customHeight="1">
      <c r="A683" s="374">
        <v>8</v>
      </c>
      <c r="B683" s="348" t="s">
        <v>264</v>
      </c>
      <c r="C683" s="339">
        <v>10344.76</v>
      </c>
      <c r="D683" s="348">
        <v>10344.76</v>
      </c>
      <c r="E683" s="340">
        <v>0</v>
      </c>
      <c r="F683" s="375">
        <v>42745</v>
      </c>
      <c r="G683" s="430" t="s">
        <v>610</v>
      </c>
      <c r="H683" s="374"/>
      <c r="I683" s="374"/>
    </row>
    <row r="684" spans="1:9" s="378" customFormat="1" ht="14.25" customHeight="1">
      <c r="A684" s="374">
        <v>9</v>
      </c>
      <c r="B684" s="348" t="s">
        <v>264</v>
      </c>
      <c r="C684" s="339">
        <v>5295.16</v>
      </c>
      <c r="D684" s="339">
        <v>5295.16</v>
      </c>
      <c r="E684" s="340">
        <v>0</v>
      </c>
      <c r="F684" s="375">
        <v>42356</v>
      </c>
      <c r="G684" s="430" t="s">
        <v>610</v>
      </c>
      <c r="H684" s="374"/>
      <c r="I684" s="374"/>
    </row>
    <row r="685" spans="1:9" s="378" customFormat="1" ht="14.25" customHeight="1">
      <c r="A685" s="374">
        <v>10</v>
      </c>
      <c r="B685" s="348" t="s">
        <v>264</v>
      </c>
      <c r="C685" s="339">
        <v>28611.31</v>
      </c>
      <c r="D685" s="339">
        <v>28611.31</v>
      </c>
      <c r="E685" s="340">
        <v>0</v>
      </c>
      <c r="F685" s="375">
        <v>42641</v>
      </c>
      <c r="G685" s="430" t="s">
        <v>610</v>
      </c>
      <c r="H685" s="374"/>
      <c r="I685" s="374"/>
    </row>
    <row r="686" spans="1:9" s="378" customFormat="1" ht="14.25" customHeight="1">
      <c r="A686" s="374">
        <v>11</v>
      </c>
      <c r="B686" s="348" t="s">
        <v>264</v>
      </c>
      <c r="C686" s="339">
        <v>4719</v>
      </c>
      <c r="D686" s="339">
        <v>4719</v>
      </c>
      <c r="E686" s="340">
        <v>0</v>
      </c>
      <c r="F686" s="375">
        <v>42734</v>
      </c>
      <c r="G686" s="430" t="s">
        <v>610</v>
      </c>
      <c r="H686" s="374"/>
      <c r="I686" s="374"/>
    </row>
    <row r="687" spans="1:9" s="378" customFormat="1" ht="14.25" customHeight="1">
      <c r="A687" s="374">
        <v>12</v>
      </c>
      <c r="B687" s="348" t="s">
        <v>264</v>
      </c>
      <c r="C687" s="339">
        <v>3880</v>
      </c>
      <c r="D687" s="339">
        <v>3880</v>
      </c>
      <c r="E687" s="340">
        <v>0</v>
      </c>
      <c r="F687" s="375">
        <v>41364</v>
      </c>
      <c r="G687" s="430" t="s">
        <v>610</v>
      </c>
      <c r="H687" s="374"/>
      <c r="I687" s="374"/>
    </row>
    <row r="688" spans="1:9" s="378" customFormat="1" ht="14.25" customHeight="1">
      <c r="A688" s="374">
        <v>13</v>
      </c>
      <c r="B688" s="348" t="s">
        <v>264</v>
      </c>
      <c r="C688" s="339">
        <v>8348.4599999999991</v>
      </c>
      <c r="D688" s="339">
        <v>8348.4599999999991</v>
      </c>
      <c r="E688" s="340">
        <v>0</v>
      </c>
      <c r="F688" s="375">
        <v>41628</v>
      </c>
      <c r="G688" s="430" t="s">
        <v>610</v>
      </c>
      <c r="H688" s="374"/>
      <c r="I688" s="374"/>
    </row>
    <row r="689" spans="1:9" s="378" customFormat="1" ht="14.25" customHeight="1">
      <c r="A689" s="374">
        <v>14</v>
      </c>
      <c r="B689" s="348" t="s">
        <v>264</v>
      </c>
      <c r="C689" s="339">
        <v>1590</v>
      </c>
      <c r="D689" s="339">
        <v>1590</v>
      </c>
      <c r="E689" s="340">
        <v>0</v>
      </c>
      <c r="F689" s="375">
        <v>41633</v>
      </c>
      <c r="G689" s="430" t="s">
        <v>610</v>
      </c>
      <c r="H689" s="374"/>
      <c r="I689" s="374"/>
    </row>
    <row r="690" spans="1:9" s="378" customFormat="1" ht="14.25" customHeight="1">
      <c r="A690" s="374">
        <v>15</v>
      </c>
      <c r="B690" s="348" t="s">
        <v>264</v>
      </c>
      <c r="C690" s="339">
        <v>2698</v>
      </c>
      <c r="D690" s="339">
        <v>2698</v>
      </c>
      <c r="E690" s="340">
        <v>0</v>
      </c>
      <c r="F690" s="375">
        <v>41793</v>
      </c>
      <c r="G690" s="430" t="s">
        <v>610</v>
      </c>
      <c r="H690" s="374"/>
      <c r="I690" s="374"/>
    </row>
    <row r="691" spans="1:9" s="378" customFormat="1" ht="14.25" customHeight="1">
      <c r="A691" s="374">
        <v>16</v>
      </c>
      <c r="B691" s="348" t="s">
        <v>264</v>
      </c>
      <c r="C691" s="339">
        <v>4961</v>
      </c>
      <c r="D691" s="339">
        <v>4961</v>
      </c>
      <c r="E691" s="340">
        <v>0</v>
      </c>
      <c r="F691" s="375">
        <v>41800</v>
      </c>
      <c r="G691" s="430" t="s">
        <v>610</v>
      </c>
      <c r="H691" s="374"/>
      <c r="I691" s="374"/>
    </row>
    <row r="692" spans="1:9" s="378" customFormat="1" ht="14.25" customHeight="1">
      <c r="A692" s="374">
        <v>17</v>
      </c>
      <c r="B692" s="348" t="s">
        <v>264</v>
      </c>
      <c r="C692" s="339">
        <v>1000</v>
      </c>
      <c r="D692" s="339">
        <v>1000</v>
      </c>
      <c r="E692" s="340">
        <v>0</v>
      </c>
      <c r="F692" s="375">
        <v>41863</v>
      </c>
      <c r="G692" s="430" t="s">
        <v>610</v>
      </c>
      <c r="H692" s="374"/>
      <c r="I692" s="374"/>
    </row>
    <row r="693" spans="1:9" s="378" customFormat="1" ht="14.25" customHeight="1">
      <c r="A693" s="374">
        <v>18</v>
      </c>
      <c r="B693" s="348" t="s">
        <v>264</v>
      </c>
      <c r="C693" s="339">
        <v>82683.16</v>
      </c>
      <c r="D693" s="339">
        <v>82683.16</v>
      </c>
      <c r="E693" s="340">
        <v>0</v>
      </c>
      <c r="F693" s="375">
        <v>39446</v>
      </c>
      <c r="G693" s="430" t="s">
        <v>610</v>
      </c>
      <c r="H693" s="374"/>
      <c r="I693" s="374"/>
    </row>
    <row r="694" spans="1:9" s="378" customFormat="1" ht="14.25" customHeight="1">
      <c r="A694" s="374">
        <v>19</v>
      </c>
      <c r="B694" s="348" t="s">
        <v>263</v>
      </c>
      <c r="C694" s="339">
        <v>4790</v>
      </c>
      <c r="D694" s="339">
        <v>4790</v>
      </c>
      <c r="E694" s="340">
        <v>0</v>
      </c>
      <c r="F694" s="375">
        <v>41086</v>
      </c>
      <c r="G694" s="430" t="s">
        <v>610</v>
      </c>
      <c r="H694" s="374"/>
      <c r="I694" s="374"/>
    </row>
    <row r="695" spans="1:9" s="378" customFormat="1" ht="14.25" customHeight="1">
      <c r="A695" s="374">
        <v>20</v>
      </c>
      <c r="B695" s="348" t="s">
        <v>587</v>
      </c>
      <c r="C695" s="339">
        <v>6119.1</v>
      </c>
      <c r="D695" s="339">
        <v>6119.1</v>
      </c>
      <c r="E695" s="340">
        <v>0</v>
      </c>
      <c r="F695" s="375">
        <v>39052</v>
      </c>
      <c r="G695" s="430" t="s">
        <v>610</v>
      </c>
      <c r="H695" s="374"/>
      <c r="I695" s="374"/>
    </row>
    <row r="696" spans="1:9" s="378" customFormat="1" ht="14.25" customHeight="1">
      <c r="A696" s="374">
        <v>21</v>
      </c>
      <c r="B696" s="348" t="s">
        <v>637</v>
      </c>
      <c r="C696" s="339">
        <v>4000</v>
      </c>
      <c r="D696" s="339">
        <v>4000</v>
      </c>
      <c r="E696" s="340">
        <v>0</v>
      </c>
      <c r="F696" s="375">
        <v>41057</v>
      </c>
      <c r="G696" s="430" t="s">
        <v>610</v>
      </c>
      <c r="H696" s="374"/>
      <c r="I696" s="374"/>
    </row>
    <row r="697" spans="1:9" s="378" customFormat="1" ht="14.25" customHeight="1">
      <c r="A697" s="374">
        <v>22</v>
      </c>
      <c r="B697" s="348" t="s">
        <v>638</v>
      </c>
      <c r="C697" s="339">
        <v>587</v>
      </c>
      <c r="D697" s="339">
        <v>587</v>
      </c>
      <c r="E697" s="340">
        <v>0</v>
      </c>
      <c r="F697" s="375">
        <v>42646</v>
      </c>
      <c r="G697" s="430" t="s">
        <v>610</v>
      </c>
      <c r="H697" s="374"/>
      <c r="I697" s="374"/>
    </row>
    <row r="698" spans="1:9" s="378" customFormat="1" ht="14.25" customHeight="1">
      <c r="A698" s="374">
        <v>23</v>
      </c>
      <c r="B698" s="348" t="s">
        <v>617</v>
      </c>
      <c r="C698" s="339">
        <v>200</v>
      </c>
      <c r="D698" s="339">
        <v>200</v>
      </c>
      <c r="E698" s="340">
        <v>0</v>
      </c>
      <c r="F698" s="375">
        <v>42646</v>
      </c>
      <c r="G698" s="430" t="s">
        <v>610</v>
      </c>
      <c r="H698" s="374"/>
      <c r="I698" s="374"/>
    </row>
    <row r="699" spans="1:9" s="378" customFormat="1" ht="14.25" customHeight="1">
      <c r="A699" s="374">
        <v>24</v>
      </c>
      <c r="B699" s="348" t="s">
        <v>611</v>
      </c>
      <c r="C699" s="339">
        <v>63350</v>
      </c>
      <c r="D699" s="350">
        <v>38361.46</v>
      </c>
      <c r="E699" s="339">
        <f>C699-D699</f>
        <v>24988.54</v>
      </c>
      <c r="F699" s="375">
        <v>41198</v>
      </c>
      <c r="G699" s="430" t="s">
        <v>610</v>
      </c>
      <c r="H699" s="374"/>
      <c r="I699" s="374"/>
    </row>
    <row r="700" spans="1:9" s="378" customFormat="1" ht="14.25" customHeight="1">
      <c r="A700" s="374">
        <v>25</v>
      </c>
      <c r="B700" s="348" t="s">
        <v>612</v>
      </c>
      <c r="C700" s="339">
        <v>93000</v>
      </c>
      <c r="D700" s="339">
        <v>93000</v>
      </c>
      <c r="E700" s="343">
        <v>0</v>
      </c>
      <c r="F700" s="375">
        <v>39651</v>
      </c>
      <c r="G700" s="430" t="s">
        <v>610</v>
      </c>
      <c r="H700" s="374"/>
      <c r="I700" s="374"/>
    </row>
    <row r="701" spans="1:9" s="378" customFormat="1" ht="14.25" customHeight="1">
      <c r="A701" s="374">
        <v>26</v>
      </c>
      <c r="B701" s="348" t="s">
        <v>2624</v>
      </c>
      <c r="C701" s="339">
        <v>89964</v>
      </c>
      <c r="D701" s="339">
        <v>89964</v>
      </c>
      <c r="E701" s="343"/>
      <c r="F701" s="375">
        <v>43427</v>
      </c>
      <c r="G701" s="430" t="s">
        <v>610</v>
      </c>
      <c r="H701" s="374"/>
      <c r="I701" s="374"/>
    </row>
    <row r="702" spans="1:9" s="378" customFormat="1" ht="14.25" customHeight="1">
      <c r="A702" s="374">
        <v>27</v>
      </c>
      <c r="B702" s="348" t="s">
        <v>636</v>
      </c>
      <c r="C702" s="339">
        <v>3400</v>
      </c>
      <c r="D702" s="339">
        <v>3400</v>
      </c>
      <c r="E702" s="340">
        <v>0</v>
      </c>
      <c r="F702" s="375">
        <v>41057</v>
      </c>
      <c r="G702" s="430" t="s">
        <v>610</v>
      </c>
      <c r="H702" s="374"/>
      <c r="I702" s="374"/>
    </row>
    <row r="703" spans="1:9" s="378" customFormat="1" ht="14.25" customHeight="1">
      <c r="A703" s="374">
        <v>28</v>
      </c>
      <c r="B703" s="348" t="s">
        <v>635</v>
      </c>
      <c r="C703" s="339">
        <v>3750.4</v>
      </c>
      <c r="D703" s="339">
        <v>3750.4</v>
      </c>
      <c r="E703" s="340">
        <v>0</v>
      </c>
      <c r="F703" s="375">
        <v>39264</v>
      </c>
      <c r="G703" s="430" t="s">
        <v>610</v>
      </c>
      <c r="H703" s="374"/>
      <c r="I703" s="374"/>
    </row>
    <row r="704" spans="1:9" s="378" customFormat="1" ht="14.25" customHeight="1">
      <c r="A704" s="374">
        <v>29</v>
      </c>
      <c r="B704" s="348" t="s">
        <v>628</v>
      </c>
      <c r="C704" s="339">
        <v>6000</v>
      </c>
      <c r="D704" s="339">
        <v>6000</v>
      </c>
      <c r="E704" s="340">
        <v>0</v>
      </c>
      <c r="F704" s="375">
        <v>40151</v>
      </c>
      <c r="G704" s="430" t="s">
        <v>610</v>
      </c>
      <c r="H704" s="374"/>
      <c r="I704" s="374"/>
    </row>
    <row r="705" spans="1:9" s="378" customFormat="1" ht="14.25" customHeight="1">
      <c r="A705" s="374">
        <v>30</v>
      </c>
      <c r="B705" s="348" t="s">
        <v>551</v>
      </c>
      <c r="C705" s="339">
        <v>5432</v>
      </c>
      <c r="D705" s="339">
        <v>5432</v>
      </c>
      <c r="E705" s="340">
        <v>0</v>
      </c>
      <c r="F705" s="375">
        <v>38001</v>
      </c>
      <c r="G705" s="430" t="s">
        <v>610</v>
      </c>
      <c r="H705" s="374"/>
      <c r="I705" s="374"/>
    </row>
    <row r="706" spans="1:9" s="378" customFormat="1" ht="14.25" customHeight="1">
      <c r="A706" s="374">
        <v>31</v>
      </c>
      <c r="B706" s="348" t="s">
        <v>551</v>
      </c>
      <c r="C706" s="339">
        <v>5432</v>
      </c>
      <c r="D706" s="339">
        <v>5432</v>
      </c>
      <c r="E706" s="340">
        <v>0</v>
      </c>
      <c r="F706" s="375">
        <v>38001</v>
      </c>
      <c r="G706" s="430" t="s">
        <v>610</v>
      </c>
      <c r="H706" s="374"/>
      <c r="I706" s="374"/>
    </row>
    <row r="707" spans="1:9" s="378" customFormat="1" ht="14.25" customHeight="1">
      <c r="A707" s="374">
        <v>32</v>
      </c>
      <c r="B707" s="348" t="s">
        <v>551</v>
      </c>
      <c r="C707" s="339">
        <v>5432</v>
      </c>
      <c r="D707" s="339">
        <v>5432</v>
      </c>
      <c r="E707" s="340">
        <v>0</v>
      </c>
      <c r="F707" s="375">
        <v>38001</v>
      </c>
      <c r="G707" s="430" t="s">
        <v>610</v>
      </c>
      <c r="H707" s="374"/>
      <c r="I707" s="374"/>
    </row>
    <row r="708" spans="1:9" s="378" customFormat="1" ht="14.25" customHeight="1">
      <c r="A708" s="374">
        <v>33</v>
      </c>
      <c r="B708" s="348" t="s">
        <v>530</v>
      </c>
      <c r="C708" s="339">
        <v>4160</v>
      </c>
      <c r="D708" s="339">
        <v>4160</v>
      </c>
      <c r="E708" s="340">
        <v>0</v>
      </c>
      <c r="F708" s="375">
        <v>42641</v>
      </c>
      <c r="G708" s="430" t="s">
        <v>610</v>
      </c>
      <c r="H708" s="374"/>
      <c r="I708" s="374"/>
    </row>
    <row r="709" spans="1:9" s="378" customFormat="1" ht="14.25" customHeight="1">
      <c r="A709" s="374">
        <v>34</v>
      </c>
      <c r="B709" s="348" t="s">
        <v>530</v>
      </c>
      <c r="C709" s="339">
        <v>10296</v>
      </c>
      <c r="D709" s="339">
        <v>10296</v>
      </c>
      <c r="E709" s="340">
        <v>0</v>
      </c>
      <c r="F709" s="375">
        <v>39052</v>
      </c>
      <c r="G709" s="430" t="s">
        <v>610</v>
      </c>
      <c r="H709" s="374"/>
      <c r="I709" s="374"/>
    </row>
    <row r="710" spans="1:9" s="378" customFormat="1" ht="14.25" customHeight="1">
      <c r="A710" s="374">
        <v>35</v>
      </c>
      <c r="B710" s="348" t="s">
        <v>642</v>
      </c>
      <c r="C710" s="339">
        <v>4230</v>
      </c>
      <c r="D710" s="339">
        <v>4230</v>
      </c>
      <c r="E710" s="340">
        <v>0</v>
      </c>
      <c r="F710" s="375">
        <v>42646</v>
      </c>
      <c r="G710" s="430" t="s">
        <v>610</v>
      </c>
      <c r="H710" s="374"/>
      <c r="I710" s="374"/>
    </row>
    <row r="711" spans="1:9" s="378" customFormat="1" ht="14.25" customHeight="1">
      <c r="A711" s="374">
        <v>36</v>
      </c>
      <c r="B711" s="348" t="s">
        <v>619</v>
      </c>
      <c r="C711" s="339">
        <v>6190</v>
      </c>
      <c r="D711" s="339">
        <v>6190</v>
      </c>
      <c r="E711" s="340">
        <v>0</v>
      </c>
      <c r="F711" s="375">
        <v>41364</v>
      </c>
      <c r="G711" s="430" t="s">
        <v>610</v>
      </c>
      <c r="H711" s="374"/>
      <c r="I711" s="374"/>
    </row>
    <row r="712" spans="1:9" s="378" customFormat="1" ht="14.25" customHeight="1">
      <c r="A712" s="374">
        <v>37</v>
      </c>
      <c r="B712" s="348" t="s">
        <v>627</v>
      </c>
      <c r="C712" s="339">
        <v>23875</v>
      </c>
      <c r="D712" s="339">
        <v>23875</v>
      </c>
      <c r="E712" s="340">
        <v>0</v>
      </c>
      <c r="F712" s="375">
        <v>39808</v>
      </c>
      <c r="G712" s="430" t="s">
        <v>610</v>
      </c>
      <c r="H712" s="374"/>
      <c r="I712" s="374"/>
    </row>
    <row r="713" spans="1:9" s="378" customFormat="1" ht="14.25" customHeight="1">
      <c r="A713" s="374">
        <v>38</v>
      </c>
      <c r="B713" s="348" t="s">
        <v>626</v>
      </c>
      <c r="C713" s="339">
        <v>32450</v>
      </c>
      <c r="D713" s="339">
        <v>32450</v>
      </c>
      <c r="E713" s="340">
        <v>0</v>
      </c>
      <c r="F713" s="375">
        <v>39741</v>
      </c>
      <c r="G713" s="430" t="s">
        <v>610</v>
      </c>
      <c r="H713" s="374"/>
      <c r="I713" s="374"/>
    </row>
    <row r="714" spans="1:9" s="378" customFormat="1" ht="14.25" customHeight="1">
      <c r="A714" s="374">
        <v>39</v>
      </c>
      <c r="B714" s="348" t="s">
        <v>618</v>
      </c>
      <c r="C714" s="339">
        <v>91410.7</v>
      </c>
      <c r="D714" s="339">
        <v>91410.7</v>
      </c>
      <c r="E714" s="340">
        <v>0</v>
      </c>
      <c r="F714" s="375">
        <v>41364</v>
      </c>
      <c r="G714" s="430" t="s">
        <v>610</v>
      </c>
      <c r="H714" s="374"/>
      <c r="I714" s="374"/>
    </row>
    <row r="715" spans="1:9" s="378" customFormat="1" ht="14.25" customHeight="1">
      <c r="A715" s="374">
        <v>40</v>
      </c>
      <c r="B715" s="348" t="s">
        <v>613</v>
      </c>
      <c r="C715" s="339">
        <v>81406.45</v>
      </c>
      <c r="D715" s="339">
        <v>81406.45</v>
      </c>
      <c r="E715" s="340">
        <v>0</v>
      </c>
      <c r="F715" s="375">
        <v>40886</v>
      </c>
      <c r="G715" s="430" t="s">
        <v>610</v>
      </c>
      <c r="H715" s="374"/>
      <c r="I715" s="374"/>
    </row>
    <row r="716" spans="1:9" s="378" customFormat="1" ht="14.25" customHeight="1">
      <c r="A716" s="374">
        <v>41</v>
      </c>
      <c r="B716" s="348" t="s">
        <v>285</v>
      </c>
      <c r="C716" s="339">
        <v>14077.7</v>
      </c>
      <c r="D716" s="339">
        <v>14077.7</v>
      </c>
      <c r="E716" s="340">
        <v>0</v>
      </c>
      <c r="F716" s="375">
        <v>36906</v>
      </c>
      <c r="G716" s="430" t="s">
        <v>610</v>
      </c>
      <c r="H716" s="374"/>
      <c r="I716" s="374"/>
    </row>
    <row r="717" spans="1:9" s="378" customFormat="1" ht="14.25" customHeight="1">
      <c r="A717" s="374">
        <v>42</v>
      </c>
      <c r="B717" s="348" t="s">
        <v>614</v>
      </c>
      <c r="C717" s="339">
        <v>6500</v>
      </c>
      <c r="D717" s="339">
        <v>6500</v>
      </c>
      <c r="E717" s="340">
        <v>0</v>
      </c>
      <c r="F717" s="375">
        <v>42193</v>
      </c>
      <c r="G717" s="430" t="s">
        <v>610</v>
      </c>
      <c r="H717" s="374"/>
      <c r="I717" s="374"/>
    </row>
    <row r="718" spans="1:9" s="378" customFormat="1" ht="14.25" customHeight="1">
      <c r="A718" s="374">
        <v>43</v>
      </c>
      <c r="B718" s="348" t="s">
        <v>307</v>
      </c>
      <c r="C718" s="339">
        <v>6084</v>
      </c>
      <c r="D718" s="339">
        <v>6084</v>
      </c>
      <c r="E718" s="340">
        <v>0</v>
      </c>
      <c r="F718" s="375">
        <v>39052</v>
      </c>
      <c r="G718" s="430" t="s">
        <v>610</v>
      </c>
      <c r="H718" s="374"/>
      <c r="I718" s="374"/>
    </row>
    <row r="719" spans="1:9" s="378" customFormat="1" ht="14.25" customHeight="1">
      <c r="A719" s="374">
        <v>44</v>
      </c>
      <c r="B719" s="348" t="s">
        <v>306</v>
      </c>
      <c r="C719" s="339">
        <v>24648</v>
      </c>
      <c r="D719" s="339">
        <v>24648</v>
      </c>
      <c r="E719" s="340">
        <v>0</v>
      </c>
      <c r="F719" s="375">
        <v>42641</v>
      </c>
      <c r="G719" s="430" t="s">
        <v>610</v>
      </c>
      <c r="H719" s="374"/>
      <c r="I719" s="374"/>
    </row>
    <row r="720" spans="1:9" s="378" customFormat="1" ht="14.25" customHeight="1">
      <c r="A720" s="374">
        <v>45</v>
      </c>
      <c r="B720" s="348" t="s">
        <v>306</v>
      </c>
      <c r="C720" s="339">
        <v>28184</v>
      </c>
      <c r="D720" s="339">
        <v>28184</v>
      </c>
      <c r="E720" s="340">
        <v>0</v>
      </c>
      <c r="F720" s="375">
        <v>39073</v>
      </c>
      <c r="G720" s="430" t="s">
        <v>610</v>
      </c>
      <c r="H720" s="374"/>
      <c r="I720" s="374"/>
    </row>
    <row r="721" spans="1:9" s="378" customFormat="1" ht="14.25" customHeight="1">
      <c r="A721" s="374">
        <v>46</v>
      </c>
      <c r="B721" s="348" t="s">
        <v>305</v>
      </c>
      <c r="C721" s="339">
        <v>4264</v>
      </c>
      <c r="D721" s="339">
        <v>4264</v>
      </c>
      <c r="E721" s="340">
        <v>0</v>
      </c>
      <c r="F721" s="375">
        <v>39052</v>
      </c>
      <c r="G721" s="430" t="s">
        <v>610</v>
      </c>
      <c r="H721" s="374"/>
      <c r="I721" s="374"/>
    </row>
    <row r="722" spans="1:9" s="378" customFormat="1" ht="14.25" customHeight="1">
      <c r="A722" s="374">
        <v>47</v>
      </c>
      <c r="B722" s="351" t="s">
        <v>277</v>
      </c>
      <c r="C722" s="352">
        <v>24379.53</v>
      </c>
      <c r="D722" s="352">
        <v>24379.53</v>
      </c>
      <c r="E722" s="353">
        <v>0</v>
      </c>
      <c r="F722" s="441">
        <v>36906</v>
      </c>
      <c r="G722" s="433" t="s">
        <v>610</v>
      </c>
      <c r="H722" s="374"/>
      <c r="I722" s="374"/>
    </row>
    <row r="723" spans="1:9" s="378" customFormat="1" ht="14.25" customHeight="1">
      <c r="A723" s="374">
        <v>48</v>
      </c>
      <c r="B723" s="348" t="s">
        <v>330</v>
      </c>
      <c r="C723" s="339">
        <v>12358.08</v>
      </c>
      <c r="D723" s="339">
        <v>12358.08</v>
      </c>
      <c r="E723" s="340">
        <v>0</v>
      </c>
      <c r="F723" s="375">
        <v>38001</v>
      </c>
      <c r="G723" s="430" t="s">
        <v>610</v>
      </c>
      <c r="H723" s="374"/>
      <c r="I723" s="374"/>
    </row>
    <row r="724" spans="1:9" s="378" customFormat="1" ht="14.25" customHeight="1">
      <c r="A724" s="374">
        <v>49</v>
      </c>
      <c r="B724" s="348" t="s">
        <v>330</v>
      </c>
      <c r="C724" s="339">
        <v>12358.08</v>
      </c>
      <c r="D724" s="339">
        <v>12358.08</v>
      </c>
      <c r="E724" s="340">
        <v>0</v>
      </c>
      <c r="F724" s="375">
        <v>38001</v>
      </c>
      <c r="G724" s="430" t="s">
        <v>610</v>
      </c>
      <c r="H724" s="374"/>
      <c r="I724" s="374"/>
    </row>
    <row r="725" spans="1:9" s="378" customFormat="1" ht="14.25" customHeight="1">
      <c r="A725" s="374">
        <v>50</v>
      </c>
      <c r="B725" s="348" t="s">
        <v>634</v>
      </c>
      <c r="C725" s="339">
        <v>24695.15</v>
      </c>
      <c r="D725" s="339">
        <v>24695.15</v>
      </c>
      <c r="E725" s="340">
        <v>0</v>
      </c>
      <c r="F725" s="375">
        <v>32888</v>
      </c>
      <c r="G725" s="430" t="s">
        <v>610</v>
      </c>
      <c r="H725" s="374"/>
      <c r="I725" s="374"/>
    </row>
    <row r="726" spans="1:9" s="378" customFormat="1" ht="14.25" customHeight="1">
      <c r="A726" s="374">
        <v>51</v>
      </c>
      <c r="B726" s="348" t="s">
        <v>643</v>
      </c>
      <c r="C726" s="339">
        <v>280.01</v>
      </c>
      <c r="D726" s="339">
        <v>280.01</v>
      </c>
      <c r="E726" s="340">
        <v>0</v>
      </c>
      <c r="F726" s="375">
        <v>42646</v>
      </c>
      <c r="G726" s="430" t="s">
        <v>610</v>
      </c>
      <c r="H726" s="374"/>
      <c r="I726" s="374"/>
    </row>
    <row r="727" spans="1:9" s="378" customFormat="1" ht="14.25" customHeight="1">
      <c r="A727" s="374">
        <v>52</v>
      </c>
      <c r="B727" s="348" t="s">
        <v>625</v>
      </c>
      <c r="C727" s="339">
        <v>14846.4</v>
      </c>
      <c r="D727" s="339">
        <v>14846.4</v>
      </c>
      <c r="E727" s="340">
        <v>0</v>
      </c>
      <c r="F727" s="375">
        <v>27774</v>
      </c>
      <c r="G727" s="430" t="s">
        <v>610</v>
      </c>
      <c r="H727" s="374"/>
      <c r="I727" s="374"/>
    </row>
    <row r="728" spans="1:9" s="378" customFormat="1" ht="14.25" customHeight="1">
      <c r="A728" s="374">
        <v>53</v>
      </c>
      <c r="B728" s="348" t="s">
        <v>566</v>
      </c>
      <c r="C728" s="339">
        <v>32774.559999999998</v>
      </c>
      <c r="D728" s="350">
        <v>24965.13</v>
      </c>
      <c r="E728" s="339">
        <f>C728-D728</f>
        <v>7809.4299999999967</v>
      </c>
      <c r="F728" s="375">
        <v>38899</v>
      </c>
      <c r="G728" s="430" t="s">
        <v>610</v>
      </c>
      <c r="H728" s="374"/>
      <c r="I728" s="374"/>
    </row>
    <row r="729" spans="1:9" s="378" customFormat="1" ht="14.25" customHeight="1">
      <c r="A729" s="374">
        <v>54</v>
      </c>
      <c r="B729" s="348" t="s">
        <v>624</v>
      </c>
      <c r="C729" s="339">
        <v>14384.7</v>
      </c>
      <c r="D729" s="339">
        <v>14384.7</v>
      </c>
      <c r="E729" s="340">
        <v>0</v>
      </c>
      <c r="F729" s="375">
        <v>21930</v>
      </c>
      <c r="G729" s="430" t="s">
        <v>610</v>
      </c>
      <c r="H729" s="374"/>
      <c r="I729" s="374"/>
    </row>
    <row r="730" spans="1:9" s="378" customFormat="1" ht="14.25" customHeight="1">
      <c r="A730" s="374">
        <v>55</v>
      </c>
      <c r="B730" s="348" t="s">
        <v>483</v>
      </c>
      <c r="C730" s="339">
        <v>4770</v>
      </c>
      <c r="D730" s="339">
        <v>4770</v>
      </c>
      <c r="E730" s="340">
        <v>0</v>
      </c>
      <c r="F730" s="375">
        <v>39809</v>
      </c>
      <c r="G730" s="430" t="s">
        <v>610</v>
      </c>
      <c r="H730" s="374"/>
      <c r="I730" s="374"/>
    </row>
    <row r="731" spans="1:9" s="378" customFormat="1" ht="14.25" customHeight="1">
      <c r="A731" s="374">
        <v>56</v>
      </c>
      <c r="B731" s="348" t="s">
        <v>572</v>
      </c>
      <c r="C731" s="339">
        <v>7436</v>
      </c>
      <c r="D731" s="339">
        <v>7436</v>
      </c>
      <c r="E731" s="340">
        <v>0</v>
      </c>
      <c r="F731" s="375">
        <v>42646</v>
      </c>
      <c r="G731" s="430" t="s">
        <v>610</v>
      </c>
      <c r="H731" s="374"/>
      <c r="I731" s="374"/>
    </row>
    <row r="732" spans="1:9" s="378" customFormat="1" ht="14.25" customHeight="1">
      <c r="A732" s="374">
        <v>57</v>
      </c>
      <c r="B732" s="348" t="s">
        <v>623</v>
      </c>
      <c r="C732" s="339">
        <v>9897.1200000000008</v>
      </c>
      <c r="D732" s="339">
        <v>9897.1200000000008</v>
      </c>
      <c r="E732" s="340">
        <v>0</v>
      </c>
      <c r="F732" s="375">
        <v>23026</v>
      </c>
      <c r="G732" s="430" t="s">
        <v>610</v>
      </c>
      <c r="H732" s="374"/>
      <c r="I732" s="374"/>
    </row>
    <row r="733" spans="1:9" s="378" customFormat="1" ht="14.25" customHeight="1">
      <c r="A733" s="374">
        <v>58</v>
      </c>
      <c r="B733" s="348" t="s">
        <v>615</v>
      </c>
      <c r="C733" s="339">
        <v>6335</v>
      </c>
      <c r="D733" s="339">
        <v>6335</v>
      </c>
      <c r="E733" s="340">
        <v>0</v>
      </c>
      <c r="F733" s="375">
        <v>42291</v>
      </c>
      <c r="G733" s="430" t="s">
        <v>610</v>
      </c>
      <c r="H733" s="374"/>
      <c r="I733" s="374"/>
    </row>
    <row r="734" spans="1:9" s="378" customFormat="1" ht="14.25" customHeight="1">
      <c r="A734" s="374">
        <v>59</v>
      </c>
      <c r="B734" s="348" t="s">
        <v>615</v>
      </c>
      <c r="C734" s="339">
        <v>6335</v>
      </c>
      <c r="D734" s="339">
        <v>6335</v>
      </c>
      <c r="E734" s="340">
        <v>0</v>
      </c>
      <c r="F734" s="375">
        <v>42291</v>
      </c>
      <c r="G734" s="430" t="s">
        <v>610</v>
      </c>
      <c r="H734" s="374"/>
      <c r="I734" s="374"/>
    </row>
    <row r="735" spans="1:9" s="378" customFormat="1" ht="14.25" customHeight="1">
      <c r="A735" s="374">
        <v>60</v>
      </c>
      <c r="B735" s="348" t="s">
        <v>604</v>
      </c>
      <c r="C735" s="339">
        <v>17438.86</v>
      </c>
      <c r="D735" s="339">
        <v>17438.86</v>
      </c>
      <c r="E735" s="340">
        <v>0</v>
      </c>
      <c r="F735" s="375">
        <v>41267</v>
      </c>
      <c r="G735" s="430" t="s">
        <v>610</v>
      </c>
      <c r="H735" s="374"/>
      <c r="I735" s="374"/>
    </row>
    <row r="736" spans="1:9" ht="13.5" customHeight="1">
      <c r="A736" s="368">
        <v>61</v>
      </c>
      <c r="B736" s="373" t="s">
        <v>616</v>
      </c>
      <c r="C736" s="370">
        <v>4940</v>
      </c>
      <c r="D736" s="370">
        <v>4940</v>
      </c>
      <c r="E736" s="371">
        <v>0</v>
      </c>
      <c r="F736" s="372">
        <v>42646</v>
      </c>
      <c r="G736" s="341" t="s">
        <v>610</v>
      </c>
      <c r="H736" s="368"/>
      <c r="I736" s="368"/>
    </row>
    <row r="737" spans="1:9" ht="15" customHeight="1">
      <c r="A737" s="368">
        <v>62</v>
      </c>
      <c r="B737" s="373" t="s">
        <v>622</v>
      </c>
      <c r="C737" s="370">
        <v>7459.65</v>
      </c>
      <c r="D737" s="370">
        <v>7459.65</v>
      </c>
      <c r="E737" s="371">
        <v>0</v>
      </c>
      <c r="F737" s="372">
        <v>27774</v>
      </c>
      <c r="G737" s="341" t="s">
        <v>610</v>
      </c>
      <c r="H737" s="368"/>
      <c r="I737" s="368"/>
    </row>
    <row r="738" spans="1:9" ht="12.75" customHeight="1">
      <c r="A738" s="368">
        <v>63</v>
      </c>
      <c r="B738" s="373" t="s">
        <v>621</v>
      </c>
      <c r="C738" s="370">
        <v>14419.74</v>
      </c>
      <c r="D738" s="370">
        <v>14419.74</v>
      </c>
      <c r="E738" s="371">
        <v>0</v>
      </c>
      <c r="F738" s="372">
        <v>39052</v>
      </c>
      <c r="G738" s="341" t="s">
        <v>610</v>
      </c>
      <c r="H738" s="368"/>
      <c r="I738" s="368"/>
    </row>
    <row r="739" spans="1:9" ht="15" customHeight="1">
      <c r="A739" s="368">
        <v>64</v>
      </c>
      <c r="B739" s="373" t="s">
        <v>633</v>
      </c>
      <c r="C739" s="370">
        <v>5415.28</v>
      </c>
      <c r="D739" s="370">
        <v>5415.28</v>
      </c>
      <c r="E739" s="371">
        <v>0</v>
      </c>
      <c r="F739" s="372">
        <v>31792</v>
      </c>
      <c r="G739" s="341" t="s">
        <v>610</v>
      </c>
      <c r="H739" s="368"/>
      <c r="I739" s="368"/>
    </row>
    <row r="740" spans="1:9" ht="15" customHeight="1">
      <c r="A740" s="368">
        <v>65</v>
      </c>
      <c r="B740" s="373" t="s">
        <v>632</v>
      </c>
      <c r="C740" s="370">
        <v>37183.06</v>
      </c>
      <c r="D740" s="370">
        <v>37183.06</v>
      </c>
      <c r="E740" s="371">
        <v>0</v>
      </c>
      <c r="F740" s="372">
        <v>31792</v>
      </c>
      <c r="G740" s="341" t="s">
        <v>610</v>
      </c>
      <c r="H740" s="368"/>
      <c r="I740" s="368"/>
    </row>
    <row r="741" spans="1:9" s="378" customFormat="1" ht="15" customHeight="1">
      <c r="A741" s="374">
        <v>66</v>
      </c>
      <c r="B741" s="348" t="s">
        <v>631</v>
      </c>
      <c r="C741" s="339">
        <v>4246.88</v>
      </c>
      <c r="D741" s="339">
        <v>4246.88</v>
      </c>
      <c r="E741" s="340">
        <v>0</v>
      </c>
      <c r="F741" s="375">
        <v>31792</v>
      </c>
      <c r="G741" s="430" t="s">
        <v>610</v>
      </c>
      <c r="H741" s="374"/>
      <c r="I741" s="374"/>
    </row>
    <row r="742" spans="1:9" s="378" customFormat="1" ht="15" customHeight="1">
      <c r="A742" s="374">
        <v>67</v>
      </c>
      <c r="B742" s="348" t="s">
        <v>630</v>
      </c>
      <c r="C742" s="339">
        <v>5209.54</v>
      </c>
      <c r="D742" s="339">
        <v>5209.54</v>
      </c>
      <c r="E742" s="340">
        <v>0</v>
      </c>
      <c r="F742" s="375">
        <v>31792</v>
      </c>
      <c r="G742" s="430" t="s">
        <v>610</v>
      </c>
      <c r="H742" s="374"/>
      <c r="I742" s="374"/>
    </row>
    <row r="743" spans="1:9" s="378" customFormat="1" ht="15" customHeight="1">
      <c r="A743" s="374">
        <v>68</v>
      </c>
      <c r="B743" s="348" t="s">
        <v>620</v>
      </c>
      <c r="C743" s="339">
        <v>8800</v>
      </c>
      <c r="D743" s="339">
        <v>8800</v>
      </c>
      <c r="E743" s="340">
        <v>0</v>
      </c>
      <c r="F743" s="375">
        <v>40242</v>
      </c>
      <c r="G743" s="430" t="s">
        <v>610</v>
      </c>
      <c r="H743" s="374"/>
      <c r="I743" s="374"/>
    </row>
    <row r="744" spans="1:9" s="378" customFormat="1" ht="15" customHeight="1">
      <c r="A744" s="374">
        <v>69</v>
      </c>
      <c r="B744" s="348" t="s">
        <v>639</v>
      </c>
      <c r="C744" s="339">
        <v>580</v>
      </c>
      <c r="D744" s="339">
        <v>580</v>
      </c>
      <c r="E744" s="340">
        <v>0</v>
      </c>
      <c r="F744" s="375">
        <v>42646</v>
      </c>
      <c r="G744" s="430" t="s">
        <v>610</v>
      </c>
      <c r="H744" s="374"/>
      <c r="I744" s="374"/>
    </row>
    <row r="745" spans="1:9" s="378" customFormat="1" ht="15" customHeight="1">
      <c r="A745" s="374">
        <v>70</v>
      </c>
      <c r="B745" s="348" t="s">
        <v>641</v>
      </c>
      <c r="C745" s="339">
        <v>1275</v>
      </c>
      <c r="D745" s="339">
        <v>1275</v>
      </c>
      <c r="E745" s="340">
        <v>0</v>
      </c>
      <c r="F745" s="375">
        <v>42646</v>
      </c>
      <c r="G745" s="430" t="s">
        <v>610</v>
      </c>
      <c r="H745" s="374"/>
      <c r="I745" s="374"/>
    </row>
    <row r="746" spans="1:9" s="378" customFormat="1" ht="15" customHeight="1">
      <c r="A746" s="374">
        <v>71</v>
      </c>
      <c r="B746" s="348" t="s">
        <v>640</v>
      </c>
      <c r="C746" s="339">
        <v>940</v>
      </c>
      <c r="D746" s="339">
        <v>940</v>
      </c>
      <c r="E746" s="340">
        <v>0</v>
      </c>
      <c r="F746" s="375">
        <v>42646</v>
      </c>
      <c r="G746" s="430" t="s">
        <v>610</v>
      </c>
      <c r="H746" s="374"/>
      <c r="I746" s="374"/>
    </row>
    <row r="747" spans="1:9" s="378" customFormat="1" ht="15" customHeight="1">
      <c r="A747" s="417">
        <v>72</v>
      </c>
      <c r="B747" s="355" t="s">
        <v>2625</v>
      </c>
      <c r="C747" s="442">
        <v>46443</v>
      </c>
      <c r="D747" s="339">
        <v>46443</v>
      </c>
      <c r="E747" s="340">
        <v>0</v>
      </c>
      <c r="F747" s="443">
        <v>44194</v>
      </c>
      <c r="G747" s="430" t="s">
        <v>610</v>
      </c>
      <c r="H747" s="374"/>
      <c r="I747" s="379"/>
    </row>
    <row r="748" spans="1:9" s="378" customFormat="1" ht="15" customHeight="1">
      <c r="A748" s="417">
        <v>73</v>
      </c>
      <c r="B748" s="355" t="s">
        <v>2626</v>
      </c>
      <c r="C748" s="442">
        <v>48000</v>
      </c>
      <c r="D748" s="339">
        <v>48000</v>
      </c>
      <c r="E748" s="340">
        <v>0</v>
      </c>
      <c r="F748" s="443">
        <v>44095</v>
      </c>
      <c r="G748" s="430" t="s">
        <v>610</v>
      </c>
      <c r="H748" s="374"/>
      <c r="I748" s="379"/>
    </row>
    <row r="749" spans="1:9" s="378" customFormat="1" ht="15" customHeight="1">
      <c r="A749" s="417">
        <v>74</v>
      </c>
      <c r="B749" s="348" t="s">
        <v>264</v>
      </c>
      <c r="C749" s="442">
        <v>12000</v>
      </c>
      <c r="D749" s="339">
        <v>12000</v>
      </c>
      <c r="E749" s="340">
        <v>0</v>
      </c>
      <c r="F749" s="443">
        <v>44194</v>
      </c>
      <c r="G749" s="430" t="s">
        <v>610</v>
      </c>
      <c r="H749" s="374"/>
      <c r="I749" s="379"/>
    </row>
    <row r="750" spans="1:9" s="378" customFormat="1" ht="15" customHeight="1">
      <c r="A750" s="417">
        <v>75</v>
      </c>
      <c r="B750" s="444" t="s">
        <v>3484</v>
      </c>
      <c r="C750" s="442">
        <v>299547.5</v>
      </c>
      <c r="D750" s="350">
        <v>54917.06</v>
      </c>
      <c r="E750" s="339">
        <f>C750-D750</f>
        <v>244630.44</v>
      </c>
      <c r="F750" s="443">
        <v>44216</v>
      </c>
      <c r="G750" s="430" t="s">
        <v>610</v>
      </c>
      <c r="H750" s="374"/>
      <c r="I750" s="379"/>
    </row>
    <row r="751" spans="1:9" s="378" customFormat="1" ht="15" customHeight="1">
      <c r="A751" s="417">
        <v>76</v>
      </c>
      <c r="B751" s="437" t="s">
        <v>3485</v>
      </c>
      <c r="C751" s="442">
        <v>35014.050000000003</v>
      </c>
      <c r="D751" s="339">
        <v>35014.050000000003</v>
      </c>
      <c r="E751" s="340">
        <v>0</v>
      </c>
      <c r="F751" s="443">
        <v>44216</v>
      </c>
      <c r="G751" s="430" t="s">
        <v>610</v>
      </c>
      <c r="H751" s="374"/>
      <c r="I751" s="379"/>
    </row>
    <row r="752" spans="1:9" s="378" customFormat="1" ht="15" customHeight="1">
      <c r="A752" s="417">
        <v>77</v>
      </c>
      <c r="B752" s="437" t="s">
        <v>3484</v>
      </c>
      <c r="C752" s="442">
        <v>299547.5</v>
      </c>
      <c r="D752" s="339">
        <v>54917.06</v>
      </c>
      <c r="E752" s="340">
        <v>244630.44</v>
      </c>
      <c r="F752" s="443">
        <v>44216</v>
      </c>
      <c r="G752" s="430" t="s">
        <v>610</v>
      </c>
      <c r="H752" s="374"/>
      <c r="I752" s="379"/>
    </row>
    <row r="753" spans="1:9" s="378" customFormat="1" ht="15" customHeight="1">
      <c r="A753" s="417">
        <v>78</v>
      </c>
      <c r="B753" s="437" t="s">
        <v>3486</v>
      </c>
      <c r="C753" s="442">
        <v>11525.45</v>
      </c>
      <c r="D753" s="339">
        <v>11525.45</v>
      </c>
      <c r="E753" s="340">
        <v>0</v>
      </c>
      <c r="F753" s="443" t="s">
        <v>3487</v>
      </c>
      <c r="G753" s="430" t="s">
        <v>610</v>
      </c>
      <c r="H753" s="374"/>
      <c r="I753" s="379"/>
    </row>
    <row r="754" spans="1:9" s="378" customFormat="1" ht="15" customHeight="1">
      <c r="A754" s="417">
        <v>79</v>
      </c>
      <c r="B754" s="437" t="s">
        <v>3488</v>
      </c>
      <c r="C754" s="442">
        <v>72241</v>
      </c>
      <c r="D754" s="339">
        <v>72241</v>
      </c>
      <c r="E754" s="340">
        <v>0</v>
      </c>
      <c r="F754" s="443" t="s">
        <v>3487</v>
      </c>
      <c r="G754" s="430" t="s">
        <v>610</v>
      </c>
      <c r="H754" s="374"/>
      <c r="I754" s="379"/>
    </row>
    <row r="755" spans="1:9" s="378" customFormat="1" ht="15" customHeight="1">
      <c r="A755" s="417">
        <v>80</v>
      </c>
      <c r="B755" s="437" t="s">
        <v>3488</v>
      </c>
      <c r="C755" s="442">
        <v>72241</v>
      </c>
      <c r="D755" s="339">
        <v>72241</v>
      </c>
      <c r="E755" s="340">
        <v>0</v>
      </c>
      <c r="F755" s="443" t="s">
        <v>3487</v>
      </c>
      <c r="G755" s="430" t="s">
        <v>610</v>
      </c>
      <c r="H755" s="374"/>
      <c r="I755" s="379"/>
    </row>
    <row r="756" spans="1:9" s="378" customFormat="1" ht="15" customHeight="1">
      <c r="A756" s="417">
        <v>81</v>
      </c>
      <c r="B756" s="437" t="s">
        <v>3489</v>
      </c>
      <c r="C756" s="442">
        <v>53643.22</v>
      </c>
      <c r="D756" s="442">
        <v>53643.22</v>
      </c>
      <c r="E756" s="340">
        <v>0</v>
      </c>
      <c r="F756" s="443">
        <v>44217</v>
      </c>
      <c r="G756" s="430" t="s">
        <v>610</v>
      </c>
      <c r="H756" s="374"/>
      <c r="I756" s="379"/>
    </row>
    <row r="757" spans="1:9" s="378" customFormat="1" ht="15" customHeight="1">
      <c r="A757" s="417">
        <v>82</v>
      </c>
      <c r="B757" s="437" t="s">
        <v>3489</v>
      </c>
      <c r="C757" s="442">
        <v>53643.22</v>
      </c>
      <c r="D757" s="442">
        <v>53643.22</v>
      </c>
      <c r="E757" s="340">
        <v>0</v>
      </c>
      <c r="F757" s="443">
        <v>44217</v>
      </c>
      <c r="G757" s="430" t="s">
        <v>610</v>
      </c>
      <c r="H757" s="374"/>
      <c r="I757" s="379"/>
    </row>
    <row r="758" spans="1:9" s="378" customFormat="1" ht="15" customHeight="1">
      <c r="A758" s="417">
        <v>83</v>
      </c>
      <c r="B758" s="437" t="s">
        <v>3489</v>
      </c>
      <c r="C758" s="442">
        <v>53643.22</v>
      </c>
      <c r="D758" s="442">
        <v>53643.22</v>
      </c>
      <c r="E758" s="340">
        <v>0</v>
      </c>
      <c r="F758" s="443">
        <v>44217</v>
      </c>
      <c r="G758" s="430" t="s">
        <v>610</v>
      </c>
      <c r="H758" s="374"/>
      <c r="I758" s="379"/>
    </row>
    <row r="759" spans="1:9" s="378" customFormat="1" ht="15" customHeight="1">
      <c r="A759" s="417">
        <v>84</v>
      </c>
      <c r="B759" s="437" t="s">
        <v>3489</v>
      </c>
      <c r="C759" s="442">
        <v>53643.22</v>
      </c>
      <c r="D759" s="442">
        <v>53643.22</v>
      </c>
      <c r="E759" s="340">
        <v>0</v>
      </c>
      <c r="F759" s="443">
        <v>44217</v>
      </c>
      <c r="G759" s="430" t="s">
        <v>610</v>
      </c>
      <c r="H759" s="374"/>
      <c r="I759" s="379"/>
    </row>
    <row r="760" spans="1:9" s="378" customFormat="1" ht="15" customHeight="1">
      <c r="A760" s="417">
        <v>85</v>
      </c>
      <c r="B760" s="437" t="s">
        <v>3489</v>
      </c>
      <c r="C760" s="442">
        <v>53643.22</v>
      </c>
      <c r="D760" s="442">
        <v>53643.22</v>
      </c>
      <c r="E760" s="340">
        <v>0</v>
      </c>
      <c r="F760" s="443">
        <v>44217</v>
      </c>
      <c r="G760" s="430" t="s">
        <v>610</v>
      </c>
      <c r="H760" s="374"/>
      <c r="I760" s="379"/>
    </row>
    <row r="761" spans="1:9" s="378" customFormat="1" ht="15" customHeight="1">
      <c r="A761" s="417">
        <v>86</v>
      </c>
      <c r="B761" s="437" t="s">
        <v>3489</v>
      </c>
      <c r="C761" s="442">
        <v>53643.22</v>
      </c>
      <c r="D761" s="442">
        <v>53643.22</v>
      </c>
      <c r="E761" s="340">
        <v>0</v>
      </c>
      <c r="F761" s="443">
        <v>44217</v>
      </c>
      <c r="G761" s="430" t="s">
        <v>610</v>
      </c>
      <c r="H761" s="374"/>
      <c r="I761" s="379"/>
    </row>
    <row r="762" spans="1:9" s="378" customFormat="1" ht="15" customHeight="1">
      <c r="A762" s="417">
        <v>87</v>
      </c>
      <c r="B762" s="437" t="s">
        <v>3485</v>
      </c>
      <c r="C762" s="442">
        <v>35014.050000000003</v>
      </c>
      <c r="D762" s="442">
        <v>35014.050000000003</v>
      </c>
      <c r="E762" s="340">
        <v>0</v>
      </c>
      <c r="F762" s="443">
        <v>44217</v>
      </c>
      <c r="G762" s="430" t="s">
        <v>610</v>
      </c>
      <c r="H762" s="374"/>
      <c r="I762" s="379"/>
    </row>
    <row r="763" spans="1:9" s="378" customFormat="1" ht="15" customHeight="1">
      <c r="A763" s="417">
        <v>88</v>
      </c>
      <c r="B763" s="437" t="s">
        <v>3485</v>
      </c>
      <c r="C763" s="442">
        <v>35014.050000000003</v>
      </c>
      <c r="D763" s="442">
        <v>35014.050000000003</v>
      </c>
      <c r="E763" s="340">
        <v>0</v>
      </c>
      <c r="F763" s="443">
        <v>44217</v>
      </c>
      <c r="G763" s="430" t="s">
        <v>610</v>
      </c>
      <c r="H763" s="374"/>
      <c r="I763" s="379"/>
    </row>
    <row r="764" spans="1:9" s="378" customFormat="1" ht="15" customHeight="1">
      <c r="A764" s="417">
        <v>89</v>
      </c>
      <c r="B764" s="437" t="s">
        <v>3485</v>
      </c>
      <c r="C764" s="442">
        <v>35014.050000000003</v>
      </c>
      <c r="D764" s="442">
        <v>35014.050000000003</v>
      </c>
      <c r="E764" s="340">
        <v>0</v>
      </c>
      <c r="F764" s="443">
        <v>44217</v>
      </c>
      <c r="G764" s="430" t="s">
        <v>610</v>
      </c>
      <c r="H764" s="374"/>
      <c r="I764" s="379"/>
    </row>
    <row r="765" spans="1:9" s="378" customFormat="1" ht="15" customHeight="1">
      <c r="A765" s="417">
        <v>90</v>
      </c>
      <c r="B765" s="437" t="s">
        <v>3485</v>
      </c>
      <c r="C765" s="442">
        <v>35014.050000000003</v>
      </c>
      <c r="D765" s="442">
        <v>35014.050000000003</v>
      </c>
      <c r="E765" s="340">
        <v>0</v>
      </c>
      <c r="F765" s="443">
        <v>44217</v>
      </c>
      <c r="G765" s="430" t="s">
        <v>610</v>
      </c>
      <c r="H765" s="374"/>
      <c r="I765" s="379"/>
    </row>
    <row r="766" spans="1:9" s="378" customFormat="1" ht="15" customHeight="1">
      <c r="A766" s="417">
        <v>91</v>
      </c>
      <c r="B766" s="437" t="s">
        <v>3485</v>
      </c>
      <c r="C766" s="442">
        <v>35014.050000000003</v>
      </c>
      <c r="D766" s="442">
        <v>35014.050000000003</v>
      </c>
      <c r="E766" s="340">
        <v>0</v>
      </c>
      <c r="F766" s="443">
        <v>44217</v>
      </c>
      <c r="G766" s="430" t="s">
        <v>610</v>
      </c>
      <c r="H766" s="374"/>
      <c r="I766" s="379"/>
    </row>
    <row r="767" spans="1:9" s="378" customFormat="1" ht="15" customHeight="1">
      <c r="A767" s="417">
        <v>92</v>
      </c>
      <c r="B767" s="437" t="s">
        <v>3485</v>
      </c>
      <c r="C767" s="442">
        <v>35014.050000000003</v>
      </c>
      <c r="D767" s="442">
        <v>35014.050000000003</v>
      </c>
      <c r="E767" s="340">
        <v>0</v>
      </c>
      <c r="F767" s="443">
        <v>44217</v>
      </c>
      <c r="G767" s="430" t="s">
        <v>610</v>
      </c>
      <c r="H767" s="374"/>
      <c r="I767" s="379"/>
    </row>
    <row r="768" spans="1:9" s="378" customFormat="1" ht="15" customHeight="1">
      <c r="A768" s="417">
        <v>93</v>
      </c>
      <c r="B768" s="437" t="s">
        <v>3485</v>
      </c>
      <c r="C768" s="442">
        <v>35014.050000000003</v>
      </c>
      <c r="D768" s="442">
        <v>35014.050000000003</v>
      </c>
      <c r="E768" s="340">
        <v>0</v>
      </c>
      <c r="F768" s="443">
        <v>44217</v>
      </c>
      <c r="G768" s="430" t="s">
        <v>610</v>
      </c>
      <c r="H768" s="374"/>
      <c r="I768" s="379"/>
    </row>
    <row r="769" spans="1:9" s="378" customFormat="1" ht="15" customHeight="1">
      <c r="A769" s="417">
        <v>94</v>
      </c>
      <c r="B769" s="437" t="s">
        <v>3485</v>
      </c>
      <c r="C769" s="442">
        <v>35014.050000000003</v>
      </c>
      <c r="D769" s="442">
        <v>35014.050000000003</v>
      </c>
      <c r="E769" s="340">
        <v>0</v>
      </c>
      <c r="F769" s="443">
        <v>44217</v>
      </c>
      <c r="G769" s="430" t="s">
        <v>610</v>
      </c>
      <c r="H769" s="374"/>
      <c r="I769" s="379"/>
    </row>
    <row r="770" spans="1:9" s="378" customFormat="1" ht="15" customHeight="1">
      <c r="A770" s="417">
        <v>95</v>
      </c>
      <c r="B770" s="437" t="s">
        <v>3485</v>
      </c>
      <c r="C770" s="442">
        <v>35014.050000000003</v>
      </c>
      <c r="D770" s="442">
        <v>35014.050000000003</v>
      </c>
      <c r="E770" s="340">
        <v>0</v>
      </c>
      <c r="F770" s="443">
        <v>44217</v>
      </c>
      <c r="G770" s="430" t="s">
        <v>610</v>
      </c>
      <c r="H770" s="374"/>
      <c r="I770" s="379"/>
    </row>
    <row r="771" spans="1:9" s="378" customFormat="1" ht="15" customHeight="1">
      <c r="A771" s="417">
        <v>96</v>
      </c>
      <c r="B771" s="437" t="s">
        <v>3485</v>
      </c>
      <c r="C771" s="442">
        <v>35014.050000000003</v>
      </c>
      <c r="D771" s="442">
        <v>35014.050000000003</v>
      </c>
      <c r="E771" s="340">
        <v>0</v>
      </c>
      <c r="F771" s="443">
        <v>44217</v>
      </c>
      <c r="G771" s="430" t="s">
        <v>610</v>
      </c>
      <c r="H771" s="374"/>
      <c r="I771" s="379"/>
    </row>
    <row r="772" spans="1:9" s="378" customFormat="1" ht="15" customHeight="1">
      <c r="A772" s="417">
        <v>97</v>
      </c>
      <c r="B772" s="437" t="s">
        <v>3485</v>
      </c>
      <c r="C772" s="442">
        <v>35014.050000000003</v>
      </c>
      <c r="D772" s="442">
        <v>35014.050000000003</v>
      </c>
      <c r="E772" s="340">
        <v>0</v>
      </c>
      <c r="F772" s="443">
        <v>44217</v>
      </c>
      <c r="G772" s="430" t="s">
        <v>610</v>
      </c>
      <c r="H772" s="374"/>
      <c r="I772" s="379"/>
    </row>
    <row r="773" spans="1:9" s="378" customFormat="1" ht="15" customHeight="1">
      <c r="A773" s="417">
        <v>98</v>
      </c>
      <c r="B773" s="437" t="s">
        <v>3485</v>
      </c>
      <c r="C773" s="442">
        <v>35014.050000000003</v>
      </c>
      <c r="D773" s="442">
        <v>35014.050000000003</v>
      </c>
      <c r="E773" s="340">
        <v>0</v>
      </c>
      <c r="F773" s="443">
        <v>44217</v>
      </c>
      <c r="G773" s="430" t="s">
        <v>610</v>
      </c>
      <c r="H773" s="374"/>
      <c r="I773" s="379"/>
    </row>
    <row r="774" spans="1:9" s="378" customFormat="1" ht="15" customHeight="1">
      <c r="A774" s="417">
        <v>99</v>
      </c>
      <c r="B774" s="437" t="s">
        <v>3485</v>
      </c>
      <c r="C774" s="442">
        <v>35014.050000000003</v>
      </c>
      <c r="D774" s="442">
        <v>35014.050000000003</v>
      </c>
      <c r="E774" s="340">
        <v>0</v>
      </c>
      <c r="F774" s="443">
        <v>44217</v>
      </c>
      <c r="G774" s="430" t="s">
        <v>610</v>
      </c>
      <c r="H774" s="374"/>
      <c r="I774" s="379"/>
    </row>
    <row r="775" spans="1:9" s="378" customFormat="1" ht="15" customHeight="1">
      <c r="A775" s="417">
        <v>100</v>
      </c>
      <c r="B775" s="437" t="s">
        <v>3485</v>
      </c>
      <c r="C775" s="442">
        <v>35014.050000000003</v>
      </c>
      <c r="D775" s="442">
        <v>35014.050000000003</v>
      </c>
      <c r="E775" s="340">
        <v>0</v>
      </c>
      <c r="F775" s="443">
        <v>44217</v>
      </c>
      <c r="G775" s="430" t="s">
        <v>610</v>
      </c>
      <c r="H775" s="374"/>
      <c r="I775" s="379"/>
    </row>
    <row r="776" spans="1:9" s="378" customFormat="1" ht="15" customHeight="1">
      <c r="A776" s="417">
        <v>101</v>
      </c>
      <c r="B776" s="437" t="s">
        <v>3485</v>
      </c>
      <c r="C776" s="442">
        <v>35014.050000000003</v>
      </c>
      <c r="D776" s="442">
        <v>35014.050000000003</v>
      </c>
      <c r="E776" s="340">
        <v>0</v>
      </c>
      <c r="F776" s="443">
        <v>44217</v>
      </c>
      <c r="G776" s="430" t="s">
        <v>610</v>
      </c>
      <c r="H776" s="374"/>
      <c r="I776" s="379"/>
    </row>
    <row r="777" spans="1:9" s="378" customFormat="1" ht="15" customHeight="1">
      <c r="A777" s="417">
        <v>102</v>
      </c>
      <c r="B777" s="437" t="s">
        <v>3485</v>
      </c>
      <c r="C777" s="442">
        <v>35014.050000000003</v>
      </c>
      <c r="D777" s="442">
        <v>35014.050000000003</v>
      </c>
      <c r="E777" s="340">
        <v>0</v>
      </c>
      <c r="F777" s="443">
        <v>44217</v>
      </c>
      <c r="G777" s="430" t="s">
        <v>610</v>
      </c>
      <c r="H777" s="374"/>
      <c r="I777" s="379"/>
    </row>
    <row r="778" spans="1:9" s="378" customFormat="1" ht="15" customHeight="1">
      <c r="A778" s="417">
        <v>103</v>
      </c>
      <c r="B778" s="437" t="s">
        <v>3485</v>
      </c>
      <c r="C778" s="442">
        <v>35014.050000000003</v>
      </c>
      <c r="D778" s="442">
        <v>35014.050000000003</v>
      </c>
      <c r="E778" s="340">
        <v>0</v>
      </c>
      <c r="F778" s="443">
        <v>44217</v>
      </c>
      <c r="G778" s="430" t="s">
        <v>610</v>
      </c>
      <c r="H778" s="374"/>
      <c r="I778" s="379"/>
    </row>
    <row r="779" spans="1:9" s="378" customFormat="1" ht="15" customHeight="1">
      <c r="A779" s="417">
        <v>104</v>
      </c>
      <c r="B779" s="437" t="s">
        <v>3485</v>
      </c>
      <c r="C779" s="442">
        <v>35014.050000000003</v>
      </c>
      <c r="D779" s="442">
        <v>35014.050000000003</v>
      </c>
      <c r="E779" s="340">
        <v>0</v>
      </c>
      <c r="F779" s="443">
        <v>44217</v>
      </c>
      <c r="G779" s="430" t="s">
        <v>610</v>
      </c>
      <c r="H779" s="374"/>
      <c r="I779" s="379"/>
    </row>
    <row r="780" spans="1:9" s="378" customFormat="1" ht="15" customHeight="1">
      <c r="A780" s="417">
        <v>105</v>
      </c>
      <c r="B780" s="437" t="s">
        <v>3485</v>
      </c>
      <c r="C780" s="442">
        <v>35014.050000000003</v>
      </c>
      <c r="D780" s="442">
        <v>35014.050000000003</v>
      </c>
      <c r="E780" s="340">
        <v>0</v>
      </c>
      <c r="F780" s="443">
        <v>44217</v>
      </c>
      <c r="G780" s="430" t="s">
        <v>610</v>
      </c>
      <c r="H780" s="374"/>
      <c r="I780" s="379"/>
    </row>
    <row r="781" spans="1:9" s="378" customFormat="1" ht="15" customHeight="1">
      <c r="A781" s="417">
        <v>106</v>
      </c>
      <c r="B781" s="437" t="s">
        <v>3485</v>
      </c>
      <c r="C781" s="442">
        <v>35014.050000000003</v>
      </c>
      <c r="D781" s="442">
        <v>35014.050000000003</v>
      </c>
      <c r="E781" s="340">
        <v>0</v>
      </c>
      <c r="F781" s="443">
        <v>44217</v>
      </c>
      <c r="G781" s="430" t="s">
        <v>610</v>
      </c>
      <c r="H781" s="374"/>
      <c r="I781" s="379"/>
    </row>
    <row r="782" spans="1:9" s="378" customFormat="1" ht="15" customHeight="1">
      <c r="A782" s="417">
        <v>107</v>
      </c>
      <c r="B782" s="437" t="s">
        <v>3485</v>
      </c>
      <c r="C782" s="442">
        <v>35014.050000000003</v>
      </c>
      <c r="D782" s="442">
        <v>35014.050000000003</v>
      </c>
      <c r="E782" s="340">
        <v>0</v>
      </c>
      <c r="F782" s="443">
        <v>44217</v>
      </c>
      <c r="G782" s="430" t="s">
        <v>610</v>
      </c>
      <c r="H782" s="374"/>
      <c r="I782" s="379"/>
    </row>
    <row r="783" spans="1:9" s="378" customFormat="1" ht="15" customHeight="1">
      <c r="A783" s="417">
        <v>108</v>
      </c>
      <c r="B783" s="437" t="s">
        <v>3485</v>
      </c>
      <c r="C783" s="442">
        <v>35014.050000000003</v>
      </c>
      <c r="D783" s="442">
        <v>35014.050000000003</v>
      </c>
      <c r="E783" s="340">
        <v>0</v>
      </c>
      <c r="F783" s="443">
        <v>44217</v>
      </c>
      <c r="G783" s="430" t="s">
        <v>610</v>
      </c>
      <c r="H783" s="374"/>
      <c r="I783" s="379"/>
    </row>
    <row r="784" spans="1:9" s="378" customFormat="1" ht="15" customHeight="1">
      <c r="A784" s="417">
        <v>109</v>
      </c>
      <c r="B784" s="437" t="s">
        <v>3485</v>
      </c>
      <c r="C784" s="442">
        <v>35014.050000000003</v>
      </c>
      <c r="D784" s="442">
        <v>35014.050000000003</v>
      </c>
      <c r="E784" s="340">
        <v>0</v>
      </c>
      <c r="F784" s="443">
        <v>44217</v>
      </c>
      <c r="G784" s="430" t="s">
        <v>610</v>
      </c>
      <c r="H784" s="374"/>
      <c r="I784" s="379"/>
    </row>
    <row r="785" spans="1:12" s="378" customFormat="1" ht="15" customHeight="1">
      <c r="A785" s="417">
        <v>110</v>
      </c>
      <c r="B785" s="437" t="s">
        <v>3485</v>
      </c>
      <c r="C785" s="442">
        <v>35014.050000000003</v>
      </c>
      <c r="D785" s="442">
        <v>35014.050000000003</v>
      </c>
      <c r="E785" s="340">
        <v>0</v>
      </c>
      <c r="F785" s="443">
        <v>44217</v>
      </c>
      <c r="G785" s="430" t="s">
        <v>610</v>
      </c>
      <c r="H785" s="374"/>
      <c r="I785" s="379"/>
    </row>
    <row r="786" spans="1:12" s="378" customFormat="1" ht="15" customHeight="1">
      <c r="A786" s="417">
        <v>111</v>
      </c>
      <c r="B786" s="437" t="s">
        <v>3485</v>
      </c>
      <c r="C786" s="442">
        <v>35014.050000000003</v>
      </c>
      <c r="D786" s="442">
        <v>35014.050000000003</v>
      </c>
      <c r="E786" s="340">
        <v>0</v>
      </c>
      <c r="F786" s="443">
        <v>44217</v>
      </c>
      <c r="G786" s="430" t="s">
        <v>610</v>
      </c>
      <c r="H786" s="374"/>
      <c r="I786" s="379"/>
    </row>
    <row r="787" spans="1:12" s="378" customFormat="1" ht="15" customHeight="1">
      <c r="A787" s="417">
        <v>112</v>
      </c>
      <c r="B787" s="437" t="s">
        <v>3485</v>
      </c>
      <c r="C787" s="442">
        <v>35014.050000000003</v>
      </c>
      <c r="D787" s="442">
        <v>35014.050000000003</v>
      </c>
      <c r="E787" s="340">
        <v>0</v>
      </c>
      <c r="F787" s="443">
        <v>44217</v>
      </c>
      <c r="G787" s="430" t="s">
        <v>610</v>
      </c>
      <c r="H787" s="374"/>
      <c r="I787" s="379"/>
    </row>
    <row r="788" spans="1:12" s="378" customFormat="1" ht="15" customHeight="1">
      <c r="A788" s="417">
        <v>113</v>
      </c>
      <c r="B788" s="437" t="s">
        <v>3485</v>
      </c>
      <c r="C788" s="442">
        <v>35014.050000000003</v>
      </c>
      <c r="D788" s="442">
        <v>35014.050000000003</v>
      </c>
      <c r="E788" s="340">
        <v>0</v>
      </c>
      <c r="F788" s="443">
        <v>44217</v>
      </c>
      <c r="G788" s="430" t="s">
        <v>610</v>
      </c>
      <c r="H788" s="374"/>
      <c r="I788" s="379"/>
    </row>
    <row r="789" spans="1:12" s="378" customFormat="1" ht="15" customHeight="1">
      <c r="A789" s="417">
        <v>114</v>
      </c>
      <c r="B789" s="437" t="s">
        <v>3485</v>
      </c>
      <c r="C789" s="442">
        <v>35014.050000000003</v>
      </c>
      <c r="D789" s="442">
        <v>35014.050000000003</v>
      </c>
      <c r="E789" s="340">
        <v>0</v>
      </c>
      <c r="F789" s="443">
        <v>44217</v>
      </c>
      <c r="G789" s="430" t="s">
        <v>610</v>
      </c>
      <c r="H789" s="374"/>
      <c r="I789" s="379"/>
    </row>
    <row r="790" spans="1:12" s="378" customFormat="1" ht="15" customHeight="1">
      <c r="A790" s="417">
        <v>115</v>
      </c>
      <c r="B790" s="437" t="s">
        <v>3485</v>
      </c>
      <c r="C790" s="442">
        <v>35014.050000000003</v>
      </c>
      <c r="D790" s="442">
        <v>35014.050000000003</v>
      </c>
      <c r="E790" s="340">
        <v>0</v>
      </c>
      <c r="F790" s="443">
        <v>44217</v>
      </c>
      <c r="G790" s="430" t="s">
        <v>610</v>
      </c>
      <c r="H790" s="374"/>
      <c r="I790" s="379"/>
    </row>
    <row r="791" spans="1:12" s="378" customFormat="1" ht="15" customHeight="1">
      <c r="A791" s="417">
        <v>116</v>
      </c>
      <c r="B791" s="437" t="s">
        <v>3490</v>
      </c>
      <c r="C791" s="442">
        <v>17000</v>
      </c>
      <c r="D791" s="339">
        <v>17000</v>
      </c>
      <c r="E791" s="340">
        <v>0</v>
      </c>
      <c r="F791" s="443">
        <v>44548</v>
      </c>
      <c r="G791" s="430" t="s">
        <v>610</v>
      </c>
      <c r="H791" s="374"/>
      <c r="I791" s="379"/>
    </row>
    <row r="792" spans="1:12" s="378" customFormat="1" ht="15" customHeight="1">
      <c r="A792" s="417"/>
      <c r="B792" s="345"/>
      <c r="C792" s="346"/>
      <c r="D792" s="346"/>
      <c r="E792" s="347"/>
      <c r="F792" s="418"/>
      <c r="G792" s="419"/>
      <c r="H792" s="422"/>
      <c r="I792" s="379"/>
    </row>
    <row r="793" spans="1:12" s="378" customFormat="1" ht="15" customHeight="1">
      <c r="A793" s="979" t="s">
        <v>2627</v>
      </c>
      <c r="B793" s="980"/>
      <c r="C793" s="980"/>
      <c r="D793" s="980"/>
      <c r="E793" s="980"/>
      <c r="F793" s="980"/>
      <c r="G793" s="980"/>
      <c r="H793" s="980"/>
      <c r="I793" s="981"/>
    </row>
    <row r="794" spans="1:12" s="378" customFormat="1" ht="15" customHeight="1">
      <c r="A794" s="374">
        <v>1</v>
      </c>
      <c r="B794" s="348" t="s">
        <v>2161</v>
      </c>
      <c r="C794" s="339">
        <v>3280</v>
      </c>
      <c r="D794" s="339">
        <v>3280</v>
      </c>
      <c r="E794" s="340">
        <v>0</v>
      </c>
      <c r="F794" s="375">
        <v>42067</v>
      </c>
      <c r="G794" s="430" t="s">
        <v>644</v>
      </c>
      <c r="H794" s="426"/>
      <c r="I794" s="374"/>
    </row>
    <row r="795" spans="1:12" s="378" customFormat="1" ht="15" customHeight="1">
      <c r="A795" s="374">
        <v>2</v>
      </c>
      <c r="B795" s="348" t="s">
        <v>2628</v>
      </c>
      <c r="C795" s="339">
        <v>22250</v>
      </c>
      <c r="D795" s="339">
        <v>22250</v>
      </c>
      <c r="E795" s="340">
        <v>0</v>
      </c>
      <c r="F795" s="375">
        <v>43556</v>
      </c>
      <c r="G795" s="430" t="s">
        <v>644</v>
      </c>
      <c r="H795" s="426"/>
      <c r="I795" s="374"/>
      <c r="L795" s="378" t="s">
        <v>113</v>
      </c>
    </row>
    <row r="796" spans="1:12" s="378" customFormat="1" ht="15" customHeight="1">
      <c r="A796" s="374">
        <v>3</v>
      </c>
      <c r="B796" s="445" t="s">
        <v>2629</v>
      </c>
      <c r="C796" s="339">
        <v>14190</v>
      </c>
      <c r="D796" s="339">
        <v>14190</v>
      </c>
      <c r="E796" s="340">
        <v>0</v>
      </c>
      <c r="F796" s="375">
        <v>43804</v>
      </c>
      <c r="G796" s="430" t="s">
        <v>644</v>
      </c>
      <c r="H796" s="426"/>
      <c r="I796" s="374"/>
    </row>
    <row r="797" spans="1:12" s="378" customFormat="1" ht="15" customHeight="1">
      <c r="A797" s="374">
        <v>4</v>
      </c>
      <c r="B797" s="348" t="s">
        <v>2184</v>
      </c>
      <c r="C797" s="339">
        <v>25480</v>
      </c>
      <c r="D797" s="339">
        <v>25480</v>
      </c>
      <c r="E797" s="340">
        <v>0</v>
      </c>
      <c r="F797" s="375">
        <v>39808</v>
      </c>
      <c r="G797" s="430" t="s">
        <v>644</v>
      </c>
      <c r="H797" s="374"/>
      <c r="I797" s="427"/>
    </row>
    <row r="798" spans="1:12" s="378" customFormat="1" ht="15" customHeight="1">
      <c r="A798" s="374">
        <v>5</v>
      </c>
      <c r="B798" s="348" t="s">
        <v>2174</v>
      </c>
      <c r="C798" s="339">
        <v>37990</v>
      </c>
      <c r="D798" s="339">
        <v>37990</v>
      </c>
      <c r="E798" s="340">
        <v>0</v>
      </c>
      <c r="F798" s="375">
        <v>41061</v>
      </c>
      <c r="G798" s="430" t="s">
        <v>644</v>
      </c>
      <c r="H798" s="374"/>
      <c r="I798" s="374"/>
    </row>
    <row r="799" spans="1:12" s="378" customFormat="1" ht="15" customHeight="1">
      <c r="A799" s="428">
        <v>6</v>
      </c>
      <c r="B799" s="348" t="s">
        <v>2158</v>
      </c>
      <c r="C799" s="339">
        <v>52000</v>
      </c>
      <c r="D799" s="339">
        <v>52000</v>
      </c>
      <c r="E799" s="340">
        <v>0</v>
      </c>
      <c r="F799" s="375">
        <v>40458</v>
      </c>
      <c r="G799" s="430" t="s">
        <v>644</v>
      </c>
      <c r="H799" s="374"/>
      <c r="I799" s="374"/>
    </row>
    <row r="800" spans="1:12" s="378" customFormat="1" ht="15" customHeight="1">
      <c r="A800" s="374">
        <v>7</v>
      </c>
      <c r="B800" s="348" t="s">
        <v>2160</v>
      </c>
      <c r="C800" s="339">
        <v>50000</v>
      </c>
      <c r="D800" s="339">
        <v>50000</v>
      </c>
      <c r="E800" s="340">
        <v>0</v>
      </c>
      <c r="F800" s="375">
        <v>41949</v>
      </c>
      <c r="G800" s="430" t="s">
        <v>644</v>
      </c>
      <c r="H800" s="374"/>
      <c r="I800" s="374"/>
    </row>
    <row r="801" spans="1:9" s="378" customFormat="1" ht="15" customHeight="1">
      <c r="A801" s="374">
        <v>8</v>
      </c>
      <c r="B801" s="348" t="s">
        <v>2183</v>
      </c>
      <c r="C801" s="339">
        <v>13980</v>
      </c>
      <c r="D801" s="339">
        <v>13980</v>
      </c>
      <c r="E801" s="340">
        <v>0</v>
      </c>
      <c r="F801" s="375">
        <v>39974</v>
      </c>
      <c r="G801" s="430" t="s">
        <v>644</v>
      </c>
      <c r="H801" s="374"/>
      <c r="I801" s="374"/>
    </row>
    <row r="802" spans="1:9" s="378" customFormat="1" ht="15" customHeight="1">
      <c r="A802" s="374">
        <v>9</v>
      </c>
      <c r="B802" s="348" t="s">
        <v>2186</v>
      </c>
      <c r="C802" s="339">
        <v>31562</v>
      </c>
      <c r="D802" s="339">
        <v>31562</v>
      </c>
      <c r="E802" s="340">
        <v>0</v>
      </c>
      <c r="F802" s="375">
        <v>40689</v>
      </c>
      <c r="G802" s="430" t="s">
        <v>644</v>
      </c>
      <c r="H802" s="374"/>
      <c r="I802" s="374"/>
    </row>
    <row r="803" spans="1:9" s="378" customFormat="1" ht="15" customHeight="1">
      <c r="A803" s="374">
        <v>10</v>
      </c>
      <c r="B803" s="348" t="s">
        <v>2181</v>
      </c>
      <c r="C803" s="339">
        <v>4000</v>
      </c>
      <c r="D803" s="339">
        <v>4000</v>
      </c>
      <c r="E803" s="340">
        <v>0</v>
      </c>
      <c r="F803" s="375">
        <v>39808</v>
      </c>
      <c r="G803" s="430" t="s">
        <v>644</v>
      </c>
      <c r="H803" s="374"/>
      <c r="I803" s="374"/>
    </row>
    <row r="804" spans="1:9" s="378" customFormat="1" ht="15" customHeight="1">
      <c r="A804" s="374">
        <v>11</v>
      </c>
      <c r="B804" s="348" t="s">
        <v>2630</v>
      </c>
      <c r="C804" s="339">
        <v>22200</v>
      </c>
      <c r="D804" s="339">
        <v>22200</v>
      </c>
      <c r="E804" s="340">
        <v>0</v>
      </c>
      <c r="F804" s="375">
        <v>43040</v>
      </c>
      <c r="G804" s="430" t="s">
        <v>644</v>
      </c>
      <c r="H804" s="374"/>
      <c r="I804" s="374"/>
    </row>
    <row r="805" spans="1:9" s="378" customFormat="1" ht="15" customHeight="1">
      <c r="A805" s="374">
        <v>12</v>
      </c>
      <c r="B805" s="348" t="s">
        <v>2630</v>
      </c>
      <c r="C805" s="339">
        <v>19990</v>
      </c>
      <c r="D805" s="339">
        <v>19990</v>
      </c>
      <c r="E805" s="340">
        <v>0</v>
      </c>
      <c r="F805" s="375">
        <v>43085</v>
      </c>
      <c r="G805" s="430" t="s">
        <v>644</v>
      </c>
      <c r="H805" s="374"/>
      <c r="I805" s="374"/>
    </row>
    <row r="806" spans="1:9" s="378" customFormat="1" ht="15" customHeight="1">
      <c r="A806" s="374">
        <v>13</v>
      </c>
      <c r="B806" s="348" t="s">
        <v>2631</v>
      </c>
      <c r="C806" s="339">
        <v>12990</v>
      </c>
      <c r="D806" s="339">
        <v>12990</v>
      </c>
      <c r="E806" s="340">
        <v>0</v>
      </c>
      <c r="F806" s="375">
        <v>43085</v>
      </c>
      <c r="G806" s="430" t="s">
        <v>644</v>
      </c>
      <c r="H806" s="374"/>
      <c r="I806" s="374"/>
    </row>
    <row r="807" spans="1:9" s="378" customFormat="1" ht="15" customHeight="1">
      <c r="A807" s="374">
        <v>14</v>
      </c>
      <c r="B807" s="348" t="s">
        <v>2180</v>
      </c>
      <c r="C807" s="339">
        <v>9990</v>
      </c>
      <c r="D807" s="339">
        <v>9990</v>
      </c>
      <c r="E807" s="340">
        <v>0</v>
      </c>
      <c r="F807" s="375">
        <v>40178</v>
      </c>
      <c r="G807" s="430" t="s">
        <v>644</v>
      </c>
      <c r="H807" s="374"/>
      <c r="I807" s="374"/>
    </row>
    <row r="808" spans="1:9" s="378" customFormat="1" ht="15" customHeight="1">
      <c r="A808" s="374">
        <v>15</v>
      </c>
      <c r="B808" s="348" t="s">
        <v>2164</v>
      </c>
      <c r="C808" s="339">
        <v>35400</v>
      </c>
      <c r="D808" s="339">
        <v>35400</v>
      </c>
      <c r="E808" s="340">
        <v>0</v>
      </c>
      <c r="F808" s="375">
        <v>42723</v>
      </c>
      <c r="G808" s="430" t="s">
        <v>644</v>
      </c>
      <c r="H808" s="374"/>
      <c r="I808" s="374"/>
    </row>
    <row r="809" spans="1:9" s="378" customFormat="1" ht="15" customHeight="1">
      <c r="A809" s="374">
        <v>16</v>
      </c>
      <c r="B809" s="348" t="s">
        <v>2164</v>
      </c>
      <c r="C809" s="339">
        <v>37800</v>
      </c>
      <c r="D809" s="339">
        <v>37800</v>
      </c>
      <c r="E809" s="340">
        <v>0</v>
      </c>
      <c r="F809" s="375">
        <v>41610</v>
      </c>
      <c r="G809" s="430" t="s">
        <v>644</v>
      </c>
      <c r="H809" s="374"/>
      <c r="I809" s="374"/>
    </row>
    <row r="810" spans="1:9" s="378" customFormat="1" ht="15" customHeight="1">
      <c r="A810" s="374">
        <v>17</v>
      </c>
      <c r="B810" s="348" t="s">
        <v>2170</v>
      </c>
      <c r="C810" s="339">
        <v>4500</v>
      </c>
      <c r="D810" s="339">
        <v>4500</v>
      </c>
      <c r="E810" s="340">
        <v>0</v>
      </c>
      <c r="F810" s="375">
        <v>41529</v>
      </c>
      <c r="G810" s="430" t="s">
        <v>644</v>
      </c>
      <c r="H810" s="374"/>
      <c r="I810" s="374"/>
    </row>
    <row r="811" spans="1:9" s="378" customFormat="1" ht="15" customHeight="1">
      <c r="A811" s="374">
        <v>18</v>
      </c>
      <c r="B811" s="348" t="s">
        <v>2170</v>
      </c>
      <c r="C811" s="339">
        <v>4500</v>
      </c>
      <c r="D811" s="339">
        <v>4500</v>
      </c>
      <c r="E811" s="340">
        <v>0</v>
      </c>
      <c r="F811" s="375">
        <v>41529</v>
      </c>
      <c r="G811" s="430" t="s">
        <v>644</v>
      </c>
      <c r="H811" s="374"/>
      <c r="I811" s="374"/>
    </row>
    <row r="812" spans="1:9" s="378" customFormat="1" ht="15" customHeight="1">
      <c r="A812" s="374">
        <v>19</v>
      </c>
      <c r="B812" s="348" t="s">
        <v>2179</v>
      </c>
      <c r="C812" s="339">
        <v>11755</v>
      </c>
      <c r="D812" s="339">
        <v>11755</v>
      </c>
      <c r="E812" s="340">
        <v>0</v>
      </c>
      <c r="F812" s="375">
        <v>39616</v>
      </c>
      <c r="G812" s="430" t="s">
        <v>644</v>
      </c>
      <c r="H812" s="374"/>
      <c r="I812" s="374"/>
    </row>
    <row r="813" spans="1:9" s="378" customFormat="1" ht="15" customHeight="1">
      <c r="A813" s="374">
        <v>20</v>
      </c>
      <c r="B813" s="348" t="s">
        <v>2162</v>
      </c>
      <c r="C813" s="339">
        <v>28200</v>
      </c>
      <c r="D813" s="339">
        <v>28200</v>
      </c>
      <c r="E813" s="340">
        <v>0</v>
      </c>
      <c r="F813" s="375">
        <v>42340</v>
      </c>
      <c r="G813" s="430" t="s">
        <v>644</v>
      </c>
      <c r="H813" s="374"/>
      <c r="I813" s="374"/>
    </row>
    <row r="814" spans="1:9" s="378" customFormat="1" ht="15" customHeight="1">
      <c r="A814" s="374">
        <v>21</v>
      </c>
      <c r="B814" s="348" t="s">
        <v>2632</v>
      </c>
      <c r="C814" s="339">
        <v>17990</v>
      </c>
      <c r="D814" s="339">
        <v>17990</v>
      </c>
      <c r="E814" s="340">
        <v>0</v>
      </c>
      <c r="F814" s="375">
        <v>43085</v>
      </c>
      <c r="G814" s="430" t="s">
        <v>644</v>
      </c>
      <c r="H814" s="374"/>
      <c r="I814" s="374"/>
    </row>
    <row r="815" spans="1:9" s="378" customFormat="1" ht="15" customHeight="1">
      <c r="A815" s="374">
        <v>22</v>
      </c>
      <c r="B815" s="348" t="s">
        <v>2159</v>
      </c>
      <c r="C815" s="339">
        <v>55000</v>
      </c>
      <c r="D815" s="339">
        <v>55000</v>
      </c>
      <c r="E815" s="340">
        <v>0</v>
      </c>
      <c r="F815" s="375">
        <v>39443</v>
      </c>
      <c r="G815" s="430" t="s">
        <v>644</v>
      </c>
      <c r="H815" s="374"/>
      <c r="I815" s="374"/>
    </row>
    <row r="816" spans="1:9" s="378" customFormat="1" ht="15" customHeight="1">
      <c r="A816" s="374">
        <v>23</v>
      </c>
      <c r="B816" s="348" t="s">
        <v>2178</v>
      </c>
      <c r="C816" s="339">
        <v>4202.3999999999996</v>
      </c>
      <c r="D816" s="339">
        <v>4202.3999999999996</v>
      </c>
      <c r="E816" s="340">
        <v>0</v>
      </c>
      <c r="F816" s="375">
        <v>37271</v>
      </c>
      <c r="G816" s="430" t="s">
        <v>644</v>
      </c>
      <c r="H816" s="374"/>
      <c r="I816" s="374"/>
    </row>
    <row r="817" spans="1:9" s="378" customFormat="1" ht="15" customHeight="1">
      <c r="A817" s="374">
        <v>24</v>
      </c>
      <c r="B817" s="348" t="s">
        <v>645</v>
      </c>
      <c r="C817" s="339">
        <v>13312</v>
      </c>
      <c r="D817" s="339">
        <v>13312</v>
      </c>
      <c r="E817" s="340">
        <v>0</v>
      </c>
      <c r="F817" s="375">
        <v>38737</v>
      </c>
      <c r="G817" s="430" t="s">
        <v>644</v>
      </c>
      <c r="H817" s="374"/>
      <c r="I817" s="374"/>
    </row>
    <row r="818" spans="1:9" s="378" customFormat="1" ht="15" customHeight="1">
      <c r="A818" s="374">
        <v>25</v>
      </c>
      <c r="B818" s="348" t="s">
        <v>2177</v>
      </c>
      <c r="C818" s="339">
        <v>9449.2800000000007</v>
      </c>
      <c r="D818" s="339">
        <v>9449.2800000000007</v>
      </c>
      <c r="E818" s="340">
        <v>0</v>
      </c>
      <c r="F818" s="375">
        <v>37271</v>
      </c>
      <c r="G818" s="430" t="s">
        <v>644</v>
      </c>
      <c r="H818" s="374"/>
      <c r="I818" s="374"/>
    </row>
    <row r="819" spans="1:9" s="378" customFormat="1" ht="15" customHeight="1">
      <c r="A819" s="374">
        <v>26</v>
      </c>
      <c r="B819" s="348" t="s">
        <v>2176</v>
      </c>
      <c r="C819" s="339">
        <v>7107</v>
      </c>
      <c r="D819" s="339">
        <v>7107</v>
      </c>
      <c r="E819" s="340">
        <v>0</v>
      </c>
      <c r="F819" s="375">
        <v>39022</v>
      </c>
      <c r="G819" s="430" t="s">
        <v>644</v>
      </c>
      <c r="H819" s="374"/>
      <c r="I819" s="374"/>
    </row>
    <row r="820" spans="1:9" s="378" customFormat="1" ht="15" customHeight="1">
      <c r="A820" s="374">
        <v>27</v>
      </c>
      <c r="B820" s="348" t="s">
        <v>2175</v>
      </c>
      <c r="C820" s="339">
        <v>6283</v>
      </c>
      <c r="D820" s="339">
        <v>6283</v>
      </c>
      <c r="E820" s="340">
        <v>0</v>
      </c>
      <c r="F820" s="375">
        <v>38737</v>
      </c>
      <c r="G820" s="430" t="s">
        <v>644</v>
      </c>
      <c r="H820" s="374"/>
      <c r="I820" s="374"/>
    </row>
    <row r="821" spans="1:9" s="378" customFormat="1" ht="15" customHeight="1">
      <c r="A821" s="374">
        <v>28</v>
      </c>
      <c r="B821" s="348" t="s">
        <v>2166</v>
      </c>
      <c r="C821" s="339">
        <v>35000</v>
      </c>
      <c r="D821" s="339">
        <v>35000</v>
      </c>
      <c r="E821" s="340">
        <v>0</v>
      </c>
      <c r="F821" s="375">
        <v>41262</v>
      </c>
      <c r="G821" s="430" t="s">
        <v>644</v>
      </c>
      <c r="H821" s="374"/>
      <c r="I821" s="374"/>
    </row>
    <row r="822" spans="1:9" s="378" customFormat="1" ht="15" customHeight="1">
      <c r="A822" s="374">
        <v>29</v>
      </c>
      <c r="B822" s="348" t="s">
        <v>2633</v>
      </c>
      <c r="C822" s="339">
        <v>15000</v>
      </c>
      <c r="D822" s="339">
        <v>15000</v>
      </c>
      <c r="E822" s="340">
        <v>0</v>
      </c>
      <c r="F822" s="375">
        <v>42859</v>
      </c>
      <c r="G822" s="430" t="s">
        <v>644</v>
      </c>
      <c r="H822" s="374"/>
      <c r="I822" s="374"/>
    </row>
    <row r="823" spans="1:9" s="378" customFormat="1" ht="15" customHeight="1">
      <c r="A823" s="374">
        <v>30</v>
      </c>
      <c r="B823" s="348" t="s">
        <v>2634</v>
      </c>
      <c r="C823" s="339">
        <v>358000</v>
      </c>
      <c r="D823" s="339">
        <v>110383.21</v>
      </c>
      <c r="E823" s="340">
        <v>247616.79</v>
      </c>
      <c r="F823" s="375">
        <v>43424</v>
      </c>
      <c r="G823" s="430" t="s">
        <v>644</v>
      </c>
      <c r="H823" s="374"/>
      <c r="I823" s="374"/>
    </row>
    <row r="824" spans="1:9" s="378" customFormat="1" ht="15" customHeight="1">
      <c r="A824" s="374">
        <v>31</v>
      </c>
      <c r="B824" s="348" t="s">
        <v>2634</v>
      </c>
      <c r="C824" s="339">
        <v>358000</v>
      </c>
      <c r="D824" s="339">
        <v>110383.21</v>
      </c>
      <c r="E824" s="340">
        <v>247616.79</v>
      </c>
      <c r="F824" s="375">
        <v>43424</v>
      </c>
      <c r="G824" s="430" t="s">
        <v>644</v>
      </c>
      <c r="H824" s="374"/>
      <c r="I824" s="374"/>
    </row>
    <row r="825" spans="1:9" s="378" customFormat="1" ht="15" customHeight="1">
      <c r="A825" s="374">
        <v>32</v>
      </c>
      <c r="B825" s="348" t="s">
        <v>264</v>
      </c>
      <c r="C825" s="339">
        <v>3991</v>
      </c>
      <c r="D825" s="339">
        <v>3991</v>
      </c>
      <c r="E825" s="340">
        <v>0</v>
      </c>
      <c r="F825" s="375">
        <v>42158</v>
      </c>
      <c r="G825" s="430" t="s">
        <v>644</v>
      </c>
      <c r="H825" s="374"/>
      <c r="I825" s="374"/>
    </row>
    <row r="826" spans="1:9" s="378" customFormat="1" ht="15" customHeight="1">
      <c r="A826" s="374">
        <v>33</v>
      </c>
      <c r="B826" s="348" t="s">
        <v>264</v>
      </c>
      <c r="C826" s="339">
        <v>14804</v>
      </c>
      <c r="D826" s="339">
        <v>14804</v>
      </c>
      <c r="E826" s="340">
        <v>0</v>
      </c>
      <c r="F826" s="375">
        <v>41926</v>
      </c>
      <c r="G826" s="430" t="s">
        <v>644</v>
      </c>
      <c r="H826" s="374"/>
      <c r="I826" s="374"/>
    </row>
    <row r="827" spans="1:9" s="378" customFormat="1" ht="15" customHeight="1">
      <c r="A827" s="374">
        <v>34</v>
      </c>
      <c r="B827" s="348" t="s">
        <v>264</v>
      </c>
      <c r="C827" s="339">
        <v>6463</v>
      </c>
      <c r="D827" s="339">
        <v>6463</v>
      </c>
      <c r="E827" s="340">
        <v>0</v>
      </c>
      <c r="F827" s="375">
        <v>42692</v>
      </c>
      <c r="G827" s="430" t="s">
        <v>644</v>
      </c>
      <c r="H827" s="374"/>
      <c r="I827" s="374"/>
    </row>
    <row r="828" spans="1:9" s="378" customFormat="1" ht="15" customHeight="1">
      <c r="A828" s="374">
        <v>35</v>
      </c>
      <c r="B828" s="348" t="s">
        <v>264</v>
      </c>
      <c r="C828" s="339">
        <v>42603.02</v>
      </c>
      <c r="D828" s="339">
        <v>42603.02</v>
      </c>
      <c r="E828" s="340">
        <v>0</v>
      </c>
      <c r="F828" s="375">
        <v>39864</v>
      </c>
      <c r="G828" s="430" t="s">
        <v>644</v>
      </c>
      <c r="H828" s="374"/>
      <c r="I828" s="374"/>
    </row>
    <row r="829" spans="1:9" s="378" customFormat="1" ht="15" customHeight="1">
      <c r="A829" s="374">
        <v>36</v>
      </c>
      <c r="B829" s="348" t="s">
        <v>2167</v>
      </c>
      <c r="C829" s="339">
        <v>16317</v>
      </c>
      <c r="D829" s="339">
        <v>16317</v>
      </c>
      <c r="E829" s="340">
        <v>0</v>
      </c>
      <c r="F829" s="375">
        <v>41264</v>
      </c>
      <c r="G829" s="430" t="s">
        <v>644</v>
      </c>
      <c r="H829" s="374"/>
      <c r="I829" s="374"/>
    </row>
    <row r="830" spans="1:9" s="378" customFormat="1" ht="15" customHeight="1">
      <c r="A830" s="374">
        <v>37</v>
      </c>
      <c r="B830" s="348" t="s">
        <v>660</v>
      </c>
      <c r="C830" s="339">
        <v>5300</v>
      </c>
      <c r="D830" s="339">
        <v>5300</v>
      </c>
      <c r="E830" s="340">
        <v>0</v>
      </c>
      <c r="F830" s="375">
        <v>40235</v>
      </c>
      <c r="G830" s="430" t="s">
        <v>644</v>
      </c>
      <c r="H830" s="374"/>
      <c r="I830" s="374"/>
    </row>
    <row r="831" spans="1:9" s="378" customFormat="1" ht="15" customHeight="1">
      <c r="A831" s="374">
        <v>38</v>
      </c>
      <c r="B831" s="348" t="s">
        <v>658</v>
      </c>
      <c r="C831" s="339">
        <v>6089.4</v>
      </c>
      <c r="D831" s="339">
        <v>6089.4</v>
      </c>
      <c r="E831" s="340">
        <v>0</v>
      </c>
      <c r="F831" s="375">
        <v>38737</v>
      </c>
      <c r="G831" s="430" t="s">
        <v>644</v>
      </c>
      <c r="H831" s="374"/>
      <c r="I831" s="374"/>
    </row>
    <row r="832" spans="1:9" s="378" customFormat="1" ht="15" customHeight="1">
      <c r="A832" s="374">
        <v>39</v>
      </c>
      <c r="B832" s="348" t="s">
        <v>657</v>
      </c>
      <c r="C832" s="339">
        <v>7055.5</v>
      </c>
      <c r="D832" s="339">
        <v>7055.5</v>
      </c>
      <c r="E832" s="340">
        <v>0</v>
      </c>
      <c r="F832" s="375">
        <v>38762</v>
      </c>
      <c r="G832" s="430" t="s">
        <v>644</v>
      </c>
      <c r="H832" s="374"/>
      <c r="I832" s="374"/>
    </row>
    <row r="833" spans="1:9" s="378" customFormat="1" ht="15" customHeight="1">
      <c r="A833" s="374">
        <v>40</v>
      </c>
      <c r="B833" s="348" t="s">
        <v>656</v>
      </c>
      <c r="C833" s="339">
        <v>9350</v>
      </c>
      <c r="D833" s="339">
        <v>9350</v>
      </c>
      <c r="E833" s="340">
        <v>0</v>
      </c>
      <c r="F833" s="375">
        <v>39616</v>
      </c>
      <c r="G833" s="430" t="s">
        <v>644</v>
      </c>
      <c r="H833" s="374"/>
      <c r="I833" s="374"/>
    </row>
    <row r="834" spans="1:9" s="378" customFormat="1" ht="15" customHeight="1">
      <c r="A834" s="374">
        <v>41</v>
      </c>
      <c r="B834" s="348" t="s">
        <v>2172</v>
      </c>
      <c r="C834" s="339">
        <v>16000</v>
      </c>
      <c r="D834" s="339">
        <v>16000</v>
      </c>
      <c r="E834" s="340">
        <v>0</v>
      </c>
      <c r="F834" s="375">
        <v>41878</v>
      </c>
      <c r="G834" s="430" t="s">
        <v>644</v>
      </c>
      <c r="H834" s="374"/>
      <c r="I834" s="374"/>
    </row>
    <row r="835" spans="1:9" s="378" customFormat="1" ht="15" customHeight="1">
      <c r="A835" s="374">
        <v>42</v>
      </c>
      <c r="B835" s="348" t="s">
        <v>655</v>
      </c>
      <c r="C835" s="339">
        <v>5198.5</v>
      </c>
      <c r="D835" s="339">
        <v>5198.5</v>
      </c>
      <c r="E835" s="340">
        <v>0</v>
      </c>
      <c r="F835" s="375">
        <v>39799</v>
      </c>
      <c r="G835" s="430" t="s">
        <v>644</v>
      </c>
      <c r="H835" s="374"/>
      <c r="I835" s="374"/>
    </row>
    <row r="836" spans="1:9" s="378" customFormat="1" ht="15" customHeight="1">
      <c r="A836" s="374">
        <v>43</v>
      </c>
      <c r="B836" s="348" t="s">
        <v>653</v>
      </c>
      <c r="C836" s="339">
        <v>5240</v>
      </c>
      <c r="D836" s="339">
        <v>5240</v>
      </c>
      <c r="E836" s="340">
        <v>0</v>
      </c>
      <c r="F836" s="375">
        <v>39446</v>
      </c>
      <c r="G836" s="430" t="s">
        <v>644</v>
      </c>
      <c r="H836" s="374"/>
      <c r="I836" s="374"/>
    </row>
    <row r="837" spans="1:9" s="378" customFormat="1" ht="15" customHeight="1">
      <c r="A837" s="374">
        <v>44</v>
      </c>
      <c r="B837" s="348" t="s">
        <v>652</v>
      </c>
      <c r="C837" s="339">
        <v>8262</v>
      </c>
      <c r="D837" s="339">
        <v>8262</v>
      </c>
      <c r="E837" s="340">
        <v>0</v>
      </c>
      <c r="F837" s="375">
        <v>38737</v>
      </c>
      <c r="G837" s="430" t="s">
        <v>644</v>
      </c>
      <c r="H837" s="374"/>
      <c r="I837" s="374"/>
    </row>
    <row r="838" spans="1:9" s="378" customFormat="1" ht="15" customHeight="1">
      <c r="A838" s="374">
        <v>45</v>
      </c>
      <c r="B838" s="348" t="s">
        <v>2169</v>
      </c>
      <c r="C838" s="339">
        <v>14500</v>
      </c>
      <c r="D838" s="339">
        <v>14500</v>
      </c>
      <c r="E838" s="340">
        <v>0</v>
      </c>
      <c r="F838" s="375">
        <v>41269</v>
      </c>
      <c r="G838" s="430" t="s">
        <v>644</v>
      </c>
      <c r="H838" s="374"/>
      <c r="I838" s="374"/>
    </row>
    <row r="839" spans="1:9" s="378" customFormat="1" ht="15" customHeight="1">
      <c r="A839" s="374">
        <v>46</v>
      </c>
      <c r="B839" s="348" t="s">
        <v>2163</v>
      </c>
      <c r="C839" s="339">
        <v>8500</v>
      </c>
      <c r="D839" s="339">
        <v>8500</v>
      </c>
      <c r="E839" s="340">
        <v>0</v>
      </c>
      <c r="F839" s="375">
        <v>42347</v>
      </c>
      <c r="G839" s="430" t="s">
        <v>644</v>
      </c>
      <c r="H839" s="374"/>
      <c r="I839" s="374"/>
    </row>
    <row r="840" spans="1:9" s="378" customFormat="1" ht="15" customHeight="1">
      <c r="A840" s="374">
        <v>47</v>
      </c>
      <c r="B840" s="348" t="s">
        <v>2182</v>
      </c>
      <c r="C840" s="339">
        <v>36500</v>
      </c>
      <c r="D840" s="339">
        <v>26564.18</v>
      </c>
      <c r="E840" s="340">
        <v>9935.82</v>
      </c>
      <c r="F840" s="375">
        <v>40541</v>
      </c>
      <c r="G840" s="430" t="s">
        <v>644</v>
      </c>
      <c r="H840" s="374"/>
      <c r="I840" s="374"/>
    </row>
    <row r="841" spans="1:9" s="378" customFormat="1" ht="15" customHeight="1">
      <c r="A841" s="374">
        <v>48</v>
      </c>
      <c r="B841" s="348" t="s">
        <v>2173</v>
      </c>
      <c r="C841" s="339">
        <v>4800</v>
      </c>
      <c r="D841" s="339">
        <v>4800</v>
      </c>
      <c r="E841" s="340">
        <v>0</v>
      </c>
      <c r="F841" s="375">
        <v>41878</v>
      </c>
      <c r="G841" s="430" t="s">
        <v>644</v>
      </c>
      <c r="H841" s="374"/>
      <c r="I841" s="374"/>
    </row>
    <row r="842" spans="1:9" s="378" customFormat="1" ht="15" customHeight="1">
      <c r="A842" s="374">
        <v>49</v>
      </c>
      <c r="B842" s="348" t="s">
        <v>2635</v>
      </c>
      <c r="C842" s="339">
        <v>22999</v>
      </c>
      <c r="D842" s="339">
        <v>22999</v>
      </c>
      <c r="E842" s="340">
        <v>0</v>
      </c>
      <c r="F842" s="375">
        <v>43824</v>
      </c>
      <c r="G842" s="430" t="s">
        <v>644</v>
      </c>
      <c r="H842" s="374"/>
      <c r="I842" s="374"/>
    </row>
    <row r="843" spans="1:9" s="378" customFormat="1" ht="15" customHeight="1">
      <c r="A843" s="374">
        <v>50</v>
      </c>
      <c r="B843" s="348" t="s">
        <v>651</v>
      </c>
      <c r="C843" s="339">
        <v>20477</v>
      </c>
      <c r="D843" s="339">
        <v>20477</v>
      </c>
      <c r="E843" s="340">
        <v>0</v>
      </c>
      <c r="F843" s="375">
        <v>39446</v>
      </c>
      <c r="G843" s="430" t="s">
        <v>644</v>
      </c>
      <c r="H843" s="374"/>
      <c r="I843" s="374"/>
    </row>
    <row r="844" spans="1:9" s="378" customFormat="1" ht="15" customHeight="1">
      <c r="A844" s="374">
        <v>51</v>
      </c>
      <c r="B844" s="348" t="s">
        <v>2185</v>
      </c>
      <c r="C844" s="339">
        <v>22270</v>
      </c>
      <c r="D844" s="339">
        <v>22270</v>
      </c>
      <c r="E844" s="340">
        <v>0</v>
      </c>
      <c r="F844" s="375">
        <v>40158</v>
      </c>
      <c r="G844" s="430" t="s">
        <v>644</v>
      </c>
      <c r="H844" s="374"/>
      <c r="I844" s="374"/>
    </row>
    <row r="845" spans="1:9" s="378" customFormat="1" ht="15" customHeight="1">
      <c r="A845" s="374">
        <v>52</v>
      </c>
      <c r="B845" s="348" t="s">
        <v>2165</v>
      </c>
      <c r="C845" s="339">
        <v>16600</v>
      </c>
      <c r="D845" s="339">
        <v>16600</v>
      </c>
      <c r="E845" s="340">
        <v>0</v>
      </c>
      <c r="F845" s="375">
        <v>41191</v>
      </c>
      <c r="G845" s="430" t="s">
        <v>644</v>
      </c>
      <c r="H845" s="374"/>
      <c r="I845" s="374"/>
    </row>
    <row r="846" spans="1:9" s="378" customFormat="1" ht="15" customHeight="1">
      <c r="A846" s="374">
        <v>53</v>
      </c>
      <c r="B846" s="348" t="s">
        <v>2168</v>
      </c>
      <c r="C846" s="339">
        <v>11590</v>
      </c>
      <c r="D846" s="339">
        <v>11590</v>
      </c>
      <c r="E846" s="340">
        <v>0</v>
      </c>
      <c r="F846" s="375">
        <v>41269</v>
      </c>
      <c r="G846" s="430" t="s">
        <v>644</v>
      </c>
      <c r="H846" s="374"/>
      <c r="I846" s="374"/>
    </row>
    <row r="847" spans="1:9" s="378" customFormat="1" ht="15" customHeight="1">
      <c r="A847" s="374">
        <v>54</v>
      </c>
      <c r="B847" s="349" t="s">
        <v>3491</v>
      </c>
      <c r="C847" s="339">
        <v>23049</v>
      </c>
      <c r="D847" s="339">
        <v>23049</v>
      </c>
      <c r="E847" s="340">
        <v>0</v>
      </c>
      <c r="F847" s="375">
        <v>44368</v>
      </c>
      <c r="G847" s="430" t="s">
        <v>644</v>
      </c>
      <c r="H847" s="374"/>
      <c r="I847" s="374"/>
    </row>
    <row r="848" spans="1:9" s="378" customFormat="1" ht="15" customHeight="1">
      <c r="A848" s="374">
        <v>55</v>
      </c>
      <c r="B848" s="348" t="s">
        <v>650</v>
      </c>
      <c r="C848" s="339">
        <v>9525.44</v>
      </c>
      <c r="D848" s="339">
        <v>9525.44</v>
      </c>
      <c r="E848" s="340">
        <v>0</v>
      </c>
      <c r="F848" s="375">
        <v>33253</v>
      </c>
      <c r="G848" s="430" t="s">
        <v>644</v>
      </c>
      <c r="H848" s="374"/>
      <c r="I848" s="374"/>
    </row>
    <row r="849" spans="1:9" s="378" customFormat="1" ht="15" customHeight="1">
      <c r="A849" s="374">
        <v>56</v>
      </c>
      <c r="B849" s="349" t="s">
        <v>3491</v>
      </c>
      <c r="C849" s="339">
        <v>23300.07</v>
      </c>
      <c r="D849" s="339">
        <v>23300.07</v>
      </c>
      <c r="E849" s="340">
        <v>0</v>
      </c>
      <c r="F849" s="375">
        <v>44368</v>
      </c>
      <c r="G849" s="430" t="s">
        <v>644</v>
      </c>
      <c r="H849" s="374"/>
      <c r="I849" s="374"/>
    </row>
    <row r="850" spans="1:9" s="378" customFormat="1" ht="15" customHeight="1">
      <c r="A850" s="374">
        <v>57</v>
      </c>
      <c r="B850" s="348" t="s">
        <v>667</v>
      </c>
      <c r="C850" s="339">
        <v>3450</v>
      </c>
      <c r="D850" s="339">
        <v>3450</v>
      </c>
      <c r="E850" s="340">
        <v>0</v>
      </c>
      <c r="F850" s="375">
        <v>40885</v>
      </c>
      <c r="G850" s="430" t="s">
        <v>644</v>
      </c>
      <c r="H850" s="374"/>
      <c r="I850" s="374"/>
    </row>
    <row r="851" spans="1:9" s="378" customFormat="1" ht="15" customHeight="1">
      <c r="A851" s="374">
        <v>58</v>
      </c>
      <c r="B851" s="348" t="s">
        <v>2171</v>
      </c>
      <c r="C851" s="339">
        <v>3750</v>
      </c>
      <c r="D851" s="339">
        <v>3750</v>
      </c>
      <c r="E851" s="340">
        <v>0</v>
      </c>
      <c r="F851" s="375">
        <v>41619</v>
      </c>
      <c r="G851" s="430" t="s">
        <v>644</v>
      </c>
      <c r="H851" s="374"/>
      <c r="I851" s="374"/>
    </row>
    <row r="852" spans="1:9" s="378" customFormat="1" ht="15" customHeight="1">
      <c r="A852" s="374">
        <v>59</v>
      </c>
      <c r="B852" s="348" t="s">
        <v>649</v>
      </c>
      <c r="C852" s="339">
        <v>6385.2</v>
      </c>
      <c r="D852" s="339">
        <v>6385.2</v>
      </c>
      <c r="E852" s="340">
        <v>0</v>
      </c>
      <c r="F852" s="375">
        <v>38001</v>
      </c>
      <c r="G852" s="430" t="s">
        <v>644</v>
      </c>
      <c r="H852" s="374"/>
      <c r="I852" s="374"/>
    </row>
    <row r="853" spans="1:9" s="378" customFormat="1" ht="15" customHeight="1">
      <c r="A853" s="374">
        <v>60</v>
      </c>
      <c r="B853" s="348" t="s">
        <v>666</v>
      </c>
      <c r="C853" s="339">
        <v>4254</v>
      </c>
      <c r="D853" s="339">
        <v>4254</v>
      </c>
      <c r="E853" s="340">
        <v>0</v>
      </c>
      <c r="F853" s="375">
        <v>40178</v>
      </c>
      <c r="G853" s="430" t="s">
        <v>644</v>
      </c>
      <c r="H853" s="374"/>
      <c r="I853" s="374"/>
    </row>
    <row r="854" spans="1:9" s="378" customFormat="1" ht="15" customHeight="1">
      <c r="A854" s="374">
        <v>61</v>
      </c>
      <c r="B854" s="351" t="s">
        <v>2636</v>
      </c>
      <c r="C854" s="352">
        <v>28000</v>
      </c>
      <c r="D854" s="352">
        <v>28000</v>
      </c>
      <c r="E854" s="353">
        <v>0</v>
      </c>
      <c r="F854" s="441">
        <v>44188</v>
      </c>
      <c r="G854" s="433" t="s">
        <v>644</v>
      </c>
      <c r="H854" s="431"/>
      <c r="I854" s="431"/>
    </row>
    <row r="855" spans="1:9" s="378" customFormat="1" ht="15" customHeight="1">
      <c r="A855" s="374">
        <v>62</v>
      </c>
      <c r="B855" s="348" t="s">
        <v>662</v>
      </c>
      <c r="C855" s="339">
        <v>3050</v>
      </c>
      <c r="D855" s="339">
        <v>3050</v>
      </c>
      <c r="E855" s="340">
        <v>0</v>
      </c>
      <c r="F855" s="375">
        <v>42345</v>
      </c>
      <c r="G855" s="430" t="s">
        <v>644</v>
      </c>
      <c r="H855" s="374"/>
      <c r="I855" s="374"/>
    </row>
    <row r="856" spans="1:9" s="378" customFormat="1" ht="15" customHeight="1">
      <c r="A856" s="374">
        <v>63</v>
      </c>
      <c r="B856" s="351" t="s">
        <v>2637</v>
      </c>
      <c r="C856" s="352">
        <v>21900</v>
      </c>
      <c r="D856" s="352">
        <v>21900</v>
      </c>
      <c r="E856" s="353">
        <v>0</v>
      </c>
      <c r="F856" s="441">
        <v>44188</v>
      </c>
      <c r="G856" s="433" t="s">
        <v>644</v>
      </c>
      <c r="H856" s="431"/>
      <c r="I856" s="431"/>
    </row>
    <row r="857" spans="1:9" s="378" customFormat="1" ht="15" customHeight="1">
      <c r="A857" s="374">
        <v>64</v>
      </c>
      <c r="B857" s="348" t="s">
        <v>663</v>
      </c>
      <c r="C857" s="339">
        <v>3500</v>
      </c>
      <c r="D857" s="339">
        <v>3500</v>
      </c>
      <c r="E857" s="340">
        <v>0</v>
      </c>
      <c r="F857" s="375">
        <v>41619</v>
      </c>
      <c r="G857" s="430" t="s">
        <v>644</v>
      </c>
      <c r="H857" s="374"/>
      <c r="I857" s="374"/>
    </row>
    <row r="858" spans="1:9" s="378" customFormat="1" ht="15" customHeight="1">
      <c r="A858" s="374">
        <v>65</v>
      </c>
      <c r="B858" s="348" t="s">
        <v>648</v>
      </c>
      <c r="C858" s="339">
        <v>15470.6</v>
      </c>
      <c r="D858" s="339">
        <v>15470.6</v>
      </c>
      <c r="E858" s="340">
        <v>0</v>
      </c>
      <c r="F858" s="429" t="s">
        <v>2638</v>
      </c>
      <c r="G858" s="430" t="s">
        <v>644</v>
      </c>
      <c r="H858" s="374"/>
      <c r="I858" s="374"/>
    </row>
    <row r="859" spans="1:9" s="378" customFormat="1" ht="15" customHeight="1">
      <c r="A859" s="374">
        <v>66</v>
      </c>
      <c r="B859" s="348" t="s">
        <v>647</v>
      </c>
      <c r="C859" s="339">
        <v>6069</v>
      </c>
      <c r="D859" s="339">
        <v>6069</v>
      </c>
      <c r="E859" s="340">
        <v>0</v>
      </c>
      <c r="F859" s="375">
        <v>38737</v>
      </c>
      <c r="G859" s="430" t="s">
        <v>644</v>
      </c>
      <c r="H859" s="374"/>
      <c r="I859" s="374"/>
    </row>
    <row r="860" spans="1:9" s="378" customFormat="1" ht="15" customHeight="1">
      <c r="A860" s="374">
        <v>67</v>
      </c>
      <c r="B860" s="348" t="s">
        <v>646</v>
      </c>
      <c r="C860" s="339">
        <v>5450</v>
      </c>
      <c r="D860" s="339">
        <v>5450</v>
      </c>
      <c r="E860" s="340">
        <v>0</v>
      </c>
      <c r="F860" s="375">
        <v>39234</v>
      </c>
      <c r="G860" s="430" t="s">
        <v>644</v>
      </c>
      <c r="H860" s="374"/>
      <c r="I860" s="374"/>
    </row>
    <row r="861" spans="1:9" s="378" customFormat="1" ht="15" customHeight="1">
      <c r="A861" s="374">
        <v>68</v>
      </c>
      <c r="B861" s="348" t="s">
        <v>2188</v>
      </c>
      <c r="C861" s="339">
        <v>41097</v>
      </c>
      <c r="D861" s="339">
        <v>32123.34</v>
      </c>
      <c r="E861" s="339">
        <f>C861-D861</f>
        <v>8973.66</v>
      </c>
      <c r="F861" s="375">
        <v>38737</v>
      </c>
      <c r="G861" s="430" t="s">
        <v>644</v>
      </c>
      <c r="H861" s="374"/>
      <c r="I861" s="374"/>
    </row>
    <row r="862" spans="1:9" s="378" customFormat="1" ht="15" customHeight="1">
      <c r="A862" s="374">
        <v>69</v>
      </c>
      <c r="B862" s="348" t="s">
        <v>661</v>
      </c>
      <c r="C862" s="339">
        <v>23000</v>
      </c>
      <c r="D862" s="339">
        <v>23000</v>
      </c>
      <c r="E862" s="340">
        <v>0</v>
      </c>
      <c r="F862" s="375">
        <v>40885</v>
      </c>
      <c r="G862" s="430" t="s">
        <v>644</v>
      </c>
      <c r="H862" s="374"/>
      <c r="I862" s="374"/>
    </row>
    <row r="863" spans="1:9" s="378" customFormat="1" ht="15" customHeight="1">
      <c r="A863" s="374">
        <v>70</v>
      </c>
      <c r="B863" s="354" t="s">
        <v>2639</v>
      </c>
      <c r="C863" s="352">
        <v>15300</v>
      </c>
      <c r="D863" s="352">
        <v>15300</v>
      </c>
      <c r="E863" s="353">
        <v>0</v>
      </c>
      <c r="F863" s="441">
        <v>44188</v>
      </c>
      <c r="G863" s="433" t="s">
        <v>644</v>
      </c>
      <c r="H863" s="431"/>
      <c r="I863" s="431"/>
    </row>
    <row r="864" spans="1:9" s="378" customFormat="1" ht="15" customHeight="1">
      <c r="A864" s="374">
        <v>71</v>
      </c>
      <c r="B864" s="348" t="s">
        <v>333</v>
      </c>
      <c r="C864" s="339">
        <v>4000</v>
      </c>
      <c r="D864" s="339">
        <v>4000</v>
      </c>
      <c r="E864" s="340">
        <v>0</v>
      </c>
      <c r="F864" s="375">
        <v>42965</v>
      </c>
      <c r="G864" s="430" t="s">
        <v>644</v>
      </c>
      <c r="H864" s="374"/>
      <c r="I864" s="374"/>
    </row>
    <row r="865" spans="1:9" s="378" customFormat="1" ht="15" customHeight="1">
      <c r="A865" s="374">
        <v>72</v>
      </c>
      <c r="B865" s="348" t="s">
        <v>665</v>
      </c>
      <c r="C865" s="339">
        <v>3883.14</v>
      </c>
      <c r="D865" s="339">
        <v>3883.14</v>
      </c>
      <c r="E865" s="340">
        <v>0</v>
      </c>
      <c r="F865" s="375">
        <v>39052</v>
      </c>
      <c r="G865" s="430" t="s">
        <v>644</v>
      </c>
      <c r="H865" s="374"/>
      <c r="I865" s="374"/>
    </row>
    <row r="866" spans="1:9" s="378" customFormat="1" ht="15" customHeight="1">
      <c r="A866" s="374">
        <v>73</v>
      </c>
      <c r="B866" s="348" t="s">
        <v>599</v>
      </c>
      <c r="C866" s="339">
        <v>3600</v>
      </c>
      <c r="D866" s="339">
        <v>3600</v>
      </c>
      <c r="E866" s="340">
        <v>0</v>
      </c>
      <c r="F866" s="375">
        <v>39295</v>
      </c>
      <c r="G866" s="430" t="s">
        <v>644</v>
      </c>
      <c r="H866" s="374"/>
      <c r="I866" s="374"/>
    </row>
    <row r="867" spans="1:9" s="378" customFormat="1" ht="15" customHeight="1">
      <c r="A867" s="374">
        <v>74</v>
      </c>
      <c r="B867" s="348" t="s">
        <v>664</v>
      </c>
      <c r="C867" s="339">
        <v>3567.96</v>
      </c>
      <c r="D867" s="339">
        <v>3567.96</v>
      </c>
      <c r="E867" s="340">
        <v>0</v>
      </c>
      <c r="F867" s="375">
        <v>39052</v>
      </c>
      <c r="G867" s="430" t="s">
        <v>644</v>
      </c>
      <c r="H867" s="374"/>
      <c r="I867" s="374"/>
    </row>
    <row r="868" spans="1:9" s="378" customFormat="1" ht="15" customHeight="1">
      <c r="A868" s="374">
        <v>75</v>
      </c>
      <c r="B868" s="348" t="s">
        <v>664</v>
      </c>
      <c r="C868" s="339">
        <v>3567.96</v>
      </c>
      <c r="D868" s="339">
        <v>3567.96</v>
      </c>
      <c r="E868" s="340">
        <v>0</v>
      </c>
      <c r="F868" s="375">
        <v>39052</v>
      </c>
      <c r="G868" s="430" t="s">
        <v>644</v>
      </c>
      <c r="H868" s="374"/>
      <c r="I868" s="374"/>
    </row>
    <row r="869" spans="1:9" s="378" customFormat="1" ht="15" customHeight="1">
      <c r="A869" s="374">
        <v>76</v>
      </c>
      <c r="B869" s="348" t="s">
        <v>2187</v>
      </c>
      <c r="C869" s="339">
        <v>6849.5</v>
      </c>
      <c r="D869" s="339">
        <v>6849.5</v>
      </c>
      <c r="E869" s="340">
        <v>0</v>
      </c>
      <c r="F869" s="375">
        <v>38737</v>
      </c>
      <c r="G869" s="430" t="s">
        <v>644</v>
      </c>
      <c r="H869" s="374"/>
      <c r="I869" s="374"/>
    </row>
    <row r="870" spans="1:9" s="378" customFormat="1" ht="15" customHeight="1">
      <c r="A870" s="417">
        <v>77</v>
      </c>
      <c r="B870" s="437" t="s">
        <v>3492</v>
      </c>
      <c r="C870" s="346">
        <v>16890</v>
      </c>
      <c r="D870" s="339">
        <v>16890</v>
      </c>
      <c r="E870" s="347">
        <v>0</v>
      </c>
      <c r="F870" s="375">
        <v>44463</v>
      </c>
      <c r="G870" s="430" t="s">
        <v>644</v>
      </c>
      <c r="H870" s="374"/>
      <c r="I870" s="379"/>
    </row>
    <row r="871" spans="1:9" s="378" customFormat="1" ht="15" customHeight="1">
      <c r="A871" s="417"/>
      <c r="B871" s="348"/>
      <c r="C871" s="446"/>
      <c r="D871" s="339"/>
      <c r="E871" s="447"/>
      <c r="F871" s="375"/>
      <c r="G871" s="419"/>
      <c r="H871" s="374"/>
      <c r="I871" s="379"/>
    </row>
    <row r="872" spans="1:9" s="378" customFormat="1" ht="15" customHeight="1">
      <c r="A872" s="417"/>
      <c r="B872" s="448"/>
      <c r="C872" s="346"/>
      <c r="D872" s="346"/>
      <c r="E872" s="347"/>
      <c r="F872" s="437"/>
      <c r="G872" s="419"/>
      <c r="H872" s="422"/>
      <c r="I872" s="379"/>
    </row>
    <row r="873" spans="1:9" s="378" customFormat="1" ht="15" customHeight="1">
      <c r="A873" s="979" t="s">
        <v>669</v>
      </c>
      <c r="B873" s="985"/>
      <c r="C873" s="985"/>
      <c r="D873" s="985"/>
      <c r="E873" s="985"/>
      <c r="F873" s="985"/>
      <c r="G873" s="985"/>
      <c r="H873" s="985"/>
      <c r="I873" s="986"/>
    </row>
    <row r="874" spans="1:9" s="378" customFormat="1" ht="15" customHeight="1">
      <c r="A874" s="374">
        <v>1</v>
      </c>
      <c r="B874" s="348" t="s">
        <v>2376</v>
      </c>
      <c r="C874" s="339">
        <v>22909.54</v>
      </c>
      <c r="D874" s="339">
        <v>22909.54</v>
      </c>
      <c r="E874" s="340">
        <v>0</v>
      </c>
      <c r="F874" s="375">
        <v>43404</v>
      </c>
      <c r="G874" s="430" t="s">
        <v>669</v>
      </c>
      <c r="H874" s="426"/>
      <c r="I874" s="374"/>
    </row>
    <row r="875" spans="1:9" s="378" customFormat="1" ht="15" customHeight="1">
      <c r="A875" s="374">
        <v>2</v>
      </c>
      <c r="B875" s="348" t="s">
        <v>2375</v>
      </c>
      <c r="C875" s="339">
        <v>39003.64</v>
      </c>
      <c r="D875" s="339">
        <v>39003.64</v>
      </c>
      <c r="E875" s="340">
        <v>0</v>
      </c>
      <c r="F875" s="375">
        <v>43741</v>
      </c>
      <c r="G875" s="430" t="s">
        <v>669</v>
      </c>
      <c r="H875" s="426"/>
      <c r="I875" s="449"/>
    </row>
    <row r="876" spans="1:9" s="378" customFormat="1" ht="15" customHeight="1">
      <c r="A876" s="374">
        <v>3</v>
      </c>
      <c r="B876" s="348" t="s">
        <v>264</v>
      </c>
      <c r="C876" s="339">
        <v>7146.9</v>
      </c>
      <c r="D876" s="339">
        <v>7146.9</v>
      </c>
      <c r="E876" s="340">
        <v>0</v>
      </c>
      <c r="F876" s="375">
        <v>43075</v>
      </c>
      <c r="G876" s="430" t="s">
        <v>669</v>
      </c>
      <c r="H876" s="374"/>
      <c r="I876" s="427"/>
    </row>
    <row r="877" spans="1:9" s="378" customFormat="1" ht="15" customHeight="1">
      <c r="A877" s="374">
        <v>4</v>
      </c>
      <c r="B877" s="348" t="s">
        <v>264</v>
      </c>
      <c r="C877" s="339">
        <v>3364</v>
      </c>
      <c r="D877" s="339">
        <v>3364</v>
      </c>
      <c r="E877" s="340">
        <v>0</v>
      </c>
      <c r="F877" s="375">
        <v>42979</v>
      </c>
      <c r="G877" s="430" t="s">
        <v>669</v>
      </c>
      <c r="H877" s="374"/>
      <c r="I877" s="374"/>
    </row>
    <row r="878" spans="1:9" s="378" customFormat="1" ht="15" customHeight="1">
      <c r="A878" s="428">
        <v>5</v>
      </c>
      <c r="B878" s="348" t="s">
        <v>264</v>
      </c>
      <c r="C878" s="339">
        <v>8517.18</v>
      </c>
      <c r="D878" s="339">
        <v>8517.18</v>
      </c>
      <c r="E878" s="340">
        <v>0</v>
      </c>
      <c r="F878" s="375">
        <v>42185</v>
      </c>
      <c r="G878" s="430" t="s">
        <v>669</v>
      </c>
      <c r="H878" s="374"/>
      <c r="I878" s="374"/>
    </row>
    <row r="879" spans="1:9" s="378" customFormat="1" ht="15" customHeight="1">
      <c r="A879" s="374">
        <v>6</v>
      </c>
      <c r="B879" s="348" t="s">
        <v>264</v>
      </c>
      <c r="C879" s="339">
        <v>14325.48</v>
      </c>
      <c r="D879" s="339">
        <v>14325.48</v>
      </c>
      <c r="E879" s="340">
        <v>0</v>
      </c>
      <c r="F879" s="375">
        <v>42356</v>
      </c>
      <c r="G879" s="430" t="s">
        <v>669</v>
      </c>
      <c r="H879" s="374"/>
      <c r="I879" s="374"/>
    </row>
    <row r="880" spans="1:9" s="378" customFormat="1" ht="15" customHeight="1">
      <c r="A880" s="374">
        <v>7</v>
      </c>
      <c r="B880" s="348" t="s">
        <v>264</v>
      </c>
      <c r="C880" s="339">
        <v>15283.14</v>
      </c>
      <c r="D880" s="339">
        <v>15283.14</v>
      </c>
      <c r="E880" s="340">
        <v>0</v>
      </c>
      <c r="F880" s="375">
        <v>42745</v>
      </c>
      <c r="G880" s="430" t="s">
        <v>669</v>
      </c>
      <c r="H880" s="374"/>
      <c r="I880" s="374"/>
    </row>
    <row r="881" spans="1:9" s="378" customFormat="1" ht="15" customHeight="1">
      <c r="A881" s="374">
        <v>8</v>
      </c>
      <c r="B881" s="348" t="s">
        <v>264</v>
      </c>
      <c r="C881" s="339">
        <v>3630</v>
      </c>
      <c r="D881" s="339">
        <v>3630</v>
      </c>
      <c r="E881" s="340">
        <v>0</v>
      </c>
      <c r="F881" s="375">
        <v>42730</v>
      </c>
      <c r="G881" s="430" t="s">
        <v>669</v>
      </c>
      <c r="H881" s="374"/>
      <c r="I881" s="374"/>
    </row>
    <row r="882" spans="1:9" s="378" customFormat="1" ht="15" customHeight="1">
      <c r="A882" s="374">
        <v>9</v>
      </c>
      <c r="B882" s="348" t="s">
        <v>264</v>
      </c>
      <c r="C882" s="339">
        <v>46500.07</v>
      </c>
      <c r="D882" s="339">
        <v>46500.07</v>
      </c>
      <c r="E882" s="340">
        <v>0</v>
      </c>
      <c r="F882" s="375">
        <v>41232</v>
      </c>
      <c r="G882" s="430" t="s">
        <v>669</v>
      </c>
      <c r="H882" s="374"/>
      <c r="I882" s="374"/>
    </row>
    <row r="883" spans="1:9" s="378" customFormat="1" ht="15" customHeight="1">
      <c r="A883" s="374">
        <v>10</v>
      </c>
      <c r="B883" s="348" t="s">
        <v>264</v>
      </c>
      <c r="C883" s="339">
        <v>3470</v>
      </c>
      <c r="D883" s="339">
        <v>3470</v>
      </c>
      <c r="E883" s="340">
        <v>0</v>
      </c>
      <c r="F883" s="375">
        <v>41364</v>
      </c>
      <c r="G883" s="430" t="s">
        <v>669</v>
      </c>
      <c r="H883" s="374"/>
      <c r="I883" s="374"/>
    </row>
    <row r="884" spans="1:9" s="378" customFormat="1" ht="15" customHeight="1">
      <c r="A884" s="374">
        <v>11</v>
      </c>
      <c r="B884" s="348" t="s">
        <v>264</v>
      </c>
      <c r="C884" s="339">
        <v>9908.59</v>
      </c>
      <c r="D884" s="339">
        <v>9908.59</v>
      </c>
      <c r="E884" s="340">
        <v>0</v>
      </c>
      <c r="F884" s="375">
        <v>41628</v>
      </c>
      <c r="G884" s="430" t="s">
        <v>669</v>
      </c>
      <c r="H884" s="374"/>
      <c r="I884" s="374"/>
    </row>
    <row r="885" spans="1:9" s="378" customFormat="1" ht="15" customHeight="1">
      <c r="A885" s="374">
        <v>12</v>
      </c>
      <c r="B885" s="348" t="s">
        <v>264</v>
      </c>
      <c r="C885" s="339">
        <v>2100</v>
      </c>
      <c r="D885" s="339">
        <v>2100</v>
      </c>
      <c r="E885" s="340">
        <v>0</v>
      </c>
      <c r="F885" s="375">
        <v>41633</v>
      </c>
      <c r="G885" s="430" t="s">
        <v>669</v>
      </c>
      <c r="H885" s="374"/>
      <c r="I885" s="374"/>
    </row>
    <row r="886" spans="1:9" s="378" customFormat="1" ht="15" customHeight="1">
      <c r="A886" s="374">
        <v>13</v>
      </c>
      <c r="B886" s="348" t="s">
        <v>264</v>
      </c>
      <c r="C886" s="339">
        <v>1498</v>
      </c>
      <c r="D886" s="339">
        <v>1498</v>
      </c>
      <c r="E886" s="340">
        <v>0</v>
      </c>
      <c r="F886" s="375">
        <v>41793</v>
      </c>
      <c r="G886" s="430" t="s">
        <v>669</v>
      </c>
      <c r="H886" s="374"/>
      <c r="I886" s="374"/>
    </row>
    <row r="887" spans="1:9" s="378" customFormat="1" ht="15" customHeight="1">
      <c r="A887" s="374">
        <v>14</v>
      </c>
      <c r="B887" s="348" t="s">
        <v>264</v>
      </c>
      <c r="C887" s="339">
        <v>3198</v>
      </c>
      <c r="D887" s="339">
        <v>3198</v>
      </c>
      <c r="E887" s="340">
        <v>0</v>
      </c>
      <c r="F887" s="375">
        <v>41800</v>
      </c>
      <c r="G887" s="430" t="s">
        <v>669</v>
      </c>
      <c r="H887" s="374"/>
      <c r="I887" s="374"/>
    </row>
    <row r="888" spans="1:9" s="378" customFormat="1" ht="15" customHeight="1">
      <c r="A888" s="374">
        <v>15</v>
      </c>
      <c r="B888" s="348" t="s">
        <v>264</v>
      </c>
      <c r="C888" s="339">
        <v>500</v>
      </c>
      <c r="D888" s="339">
        <v>500</v>
      </c>
      <c r="E888" s="340">
        <v>0</v>
      </c>
      <c r="F888" s="375">
        <v>41863</v>
      </c>
      <c r="G888" s="430" t="s">
        <v>669</v>
      </c>
      <c r="H888" s="374"/>
      <c r="I888" s="374"/>
    </row>
    <row r="889" spans="1:9" s="378" customFormat="1" ht="15" customHeight="1">
      <c r="A889" s="374">
        <v>16</v>
      </c>
      <c r="B889" s="348" t="s">
        <v>2377</v>
      </c>
      <c r="C889" s="339">
        <v>13048.28</v>
      </c>
      <c r="D889" s="339">
        <v>13048.28</v>
      </c>
      <c r="E889" s="340">
        <v>0</v>
      </c>
      <c r="F889" s="375">
        <v>43182</v>
      </c>
      <c r="G889" s="430" t="s">
        <v>669</v>
      </c>
      <c r="H889" s="374"/>
      <c r="I889" s="374"/>
    </row>
    <row r="890" spans="1:9" s="378" customFormat="1" ht="15" customHeight="1">
      <c r="A890" s="374">
        <v>17</v>
      </c>
      <c r="B890" s="348" t="s">
        <v>316</v>
      </c>
      <c r="C890" s="339">
        <v>6700</v>
      </c>
      <c r="D890" s="339">
        <v>6700</v>
      </c>
      <c r="E890" s="340">
        <v>0</v>
      </c>
      <c r="F890" s="375">
        <v>40848</v>
      </c>
      <c r="G890" s="430" t="s">
        <v>669</v>
      </c>
      <c r="H890" s="374"/>
      <c r="I890" s="374"/>
    </row>
    <row r="891" spans="1:9" s="378" customFormat="1" ht="15" customHeight="1">
      <c r="A891" s="374">
        <v>18</v>
      </c>
      <c r="B891" s="348" t="s">
        <v>675</v>
      </c>
      <c r="C891" s="339">
        <v>7778.26</v>
      </c>
      <c r="D891" s="339">
        <v>7778.26</v>
      </c>
      <c r="E891" s="340">
        <v>0</v>
      </c>
      <c r="F891" s="375">
        <v>42249</v>
      </c>
      <c r="G891" s="430" t="s">
        <v>669</v>
      </c>
      <c r="H891" s="374"/>
      <c r="I891" s="374"/>
    </row>
    <row r="892" spans="1:9" s="378" customFormat="1" ht="15" customHeight="1">
      <c r="A892" s="374">
        <v>19</v>
      </c>
      <c r="B892" s="348" t="s">
        <v>671</v>
      </c>
      <c r="C892" s="339">
        <v>45132.67</v>
      </c>
      <c r="D892" s="339">
        <v>45132.67</v>
      </c>
      <c r="E892" s="340">
        <v>0</v>
      </c>
      <c r="F892" s="375">
        <v>41673</v>
      </c>
      <c r="G892" s="430" t="s">
        <v>669</v>
      </c>
      <c r="H892" s="374"/>
      <c r="I892" s="374"/>
    </row>
    <row r="893" spans="1:9" s="378" customFormat="1" ht="15" customHeight="1">
      <c r="A893" s="374">
        <v>20</v>
      </c>
      <c r="B893" s="348" t="s">
        <v>674</v>
      </c>
      <c r="C893" s="339">
        <v>8262</v>
      </c>
      <c r="D893" s="339">
        <v>8262</v>
      </c>
      <c r="E893" s="340">
        <v>0</v>
      </c>
      <c r="F893" s="375">
        <v>38367</v>
      </c>
      <c r="G893" s="430" t="s">
        <v>669</v>
      </c>
      <c r="H893" s="374"/>
      <c r="I893" s="374"/>
    </row>
    <row r="894" spans="1:9" s="378" customFormat="1" ht="15" customHeight="1">
      <c r="A894" s="374">
        <v>21</v>
      </c>
      <c r="B894" s="348" t="s">
        <v>520</v>
      </c>
      <c r="C894" s="339">
        <v>5087</v>
      </c>
      <c r="D894" s="339">
        <v>5087</v>
      </c>
      <c r="E894" s="340">
        <v>0</v>
      </c>
      <c r="F894" s="429"/>
      <c r="G894" s="430" t="s">
        <v>669</v>
      </c>
      <c r="H894" s="374"/>
      <c r="I894" s="374"/>
    </row>
    <row r="895" spans="1:9" s="378" customFormat="1" ht="15" customHeight="1">
      <c r="A895" s="374">
        <v>22</v>
      </c>
      <c r="B895" s="348" t="s">
        <v>670</v>
      </c>
      <c r="C895" s="339">
        <v>91410.7</v>
      </c>
      <c r="D895" s="339">
        <v>91410.7</v>
      </c>
      <c r="E895" s="340">
        <v>0</v>
      </c>
      <c r="F895" s="375">
        <v>41364</v>
      </c>
      <c r="G895" s="430" t="s">
        <v>669</v>
      </c>
      <c r="H895" s="374"/>
      <c r="I895" s="374"/>
    </row>
    <row r="896" spans="1:9" s="378" customFormat="1" ht="15" customHeight="1">
      <c r="A896" s="374">
        <v>23</v>
      </c>
      <c r="B896" s="348" t="s">
        <v>673</v>
      </c>
      <c r="C896" s="339">
        <v>7752</v>
      </c>
      <c r="D896" s="339">
        <v>7752</v>
      </c>
      <c r="E896" s="340">
        <v>0</v>
      </c>
      <c r="F896" s="375">
        <v>38762</v>
      </c>
      <c r="G896" s="430" t="s">
        <v>669</v>
      </c>
      <c r="H896" s="374"/>
      <c r="I896" s="374"/>
    </row>
    <row r="897" spans="1:9" s="378" customFormat="1" ht="15" customHeight="1">
      <c r="A897" s="374">
        <v>24</v>
      </c>
      <c r="B897" s="348" t="s">
        <v>668</v>
      </c>
      <c r="C897" s="339">
        <v>10216</v>
      </c>
      <c r="D897" s="339">
        <v>10216</v>
      </c>
      <c r="E897" s="340">
        <v>0</v>
      </c>
      <c r="F897" s="375">
        <v>41025</v>
      </c>
      <c r="G897" s="430" t="s">
        <v>669</v>
      </c>
      <c r="H897" s="374"/>
      <c r="I897" s="374"/>
    </row>
    <row r="898" spans="1:9" s="378" customFormat="1" ht="15" customHeight="1">
      <c r="A898" s="374">
        <v>25</v>
      </c>
      <c r="B898" s="348" t="s">
        <v>307</v>
      </c>
      <c r="C898" s="339">
        <v>5967</v>
      </c>
      <c r="D898" s="339">
        <v>5967</v>
      </c>
      <c r="E898" s="340">
        <v>0</v>
      </c>
      <c r="F898" s="375">
        <v>39052</v>
      </c>
      <c r="G898" s="430" t="s">
        <v>669</v>
      </c>
      <c r="H898" s="374"/>
      <c r="I898" s="374"/>
    </row>
    <row r="899" spans="1:9" s="378" customFormat="1" ht="15" customHeight="1">
      <c r="A899" s="374">
        <v>26</v>
      </c>
      <c r="B899" s="348" t="s">
        <v>306</v>
      </c>
      <c r="C899" s="339">
        <v>24648</v>
      </c>
      <c r="D899" s="339">
        <v>24648</v>
      </c>
      <c r="E899" s="340">
        <v>0</v>
      </c>
      <c r="F899" s="375">
        <v>39052</v>
      </c>
      <c r="G899" s="430" t="s">
        <v>669</v>
      </c>
      <c r="H899" s="374"/>
      <c r="I899" s="374"/>
    </row>
    <row r="900" spans="1:9" s="378" customFormat="1" ht="15" customHeight="1">
      <c r="A900" s="374">
        <v>27</v>
      </c>
      <c r="B900" s="348" t="s">
        <v>608</v>
      </c>
      <c r="C900" s="339">
        <v>22791</v>
      </c>
      <c r="D900" s="339">
        <v>22791</v>
      </c>
      <c r="E900" s="340">
        <v>0</v>
      </c>
      <c r="F900" s="429"/>
      <c r="G900" s="430" t="s">
        <v>669</v>
      </c>
      <c r="H900" s="374"/>
      <c r="I900" s="374"/>
    </row>
    <row r="901" spans="1:9" s="378" customFormat="1" ht="15" customHeight="1">
      <c r="A901" s="374">
        <v>28</v>
      </c>
      <c r="B901" s="348" t="s">
        <v>305</v>
      </c>
      <c r="C901" s="339">
        <v>6240</v>
      </c>
      <c r="D901" s="339">
        <v>6240</v>
      </c>
      <c r="E901" s="340">
        <v>0</v>
      </c>
      <c r="F901" s="375">
        <v>39052</v>
      </c>
      <c r="G901" s="430" t="s">
        <v>669</v>
      </c>
      <c r="H901" s="374"/>
      <c r="I901" s="374"/>
    </row>
    <row r="902" spans="1:9" s="378" customFormat="1" ht="15" customHeight="1">
      <c r="A902" s="374">
        <v>29</v>
      </c>
      <c r="B902" s="348" t="s">
        <v>672</v>
      </c>
      <c r="C902" s="339">
        <v>16116</v>
      </c>
      <c r="D902" s="339">
        <v>16116</v>
      </c>
      <c r="E902" s="340">
        <v>0</v>
      </c>
      <c r="F902" s="375">
        <v>39073</v>
      </c>
      <c r="G902" s="430" t="s">
        <v>669</v>
      </c>
      <c r="H902" s="374"/>
      <c r="I902" s="374"/>
    </row>
    <row r="903" spans="1:9" s="378" customFormat="1" ht="15" customHeight="1">
      <c r="A903" s="374">
        <v>30</v>
      </c>
      <c r="B903" s="348" t="s">
        <v>526</v>
      </c>
      <c r="C903" s="339">
        <v>9970</v>
      </c>
      <c r="D903" s="339">
        <v>9970</v>
      </c>
      <c r="E903" s="340">
        <v>0</v>
      </c>
      <c r="F903" s="375">
        <v>40777</v>
      </c>
      <c r="G903" s="430" t="s">
        <v>669</v>
      </c>
      <c r="H903" s="374"/>
      <c r="I903" s="374"/>
    </row>
    <row r="904" spans="1:9" s="378" customFormat="1" ht="15" customHeight="1">
      <c r="A904" s="374">
        <v>31</v>
      </c>
      <c r="B904" s="348" t="s">
        <v>483</v>
      </c>
      <c r="C904" s="339">
        <v>4770</v>
      </c>
      <c r="D904" s="339">
        <v>4770</v>
      </c>
      <c r="E904" s="340">
        <v>0</v>
      </c>
      <c r="F904" s="375">
        <v>39809</v>
      </c>
      <c r="G904" s="430" t="s">
        <v>669</v>
      </c>
      <c r="H904" s="374"/>
      <c r="I904" s="374"/>
    </row>
    <row r="905" spans="1:9" s="378" customFormat="1" ht="15" customHeight="1">
      <c r="A905" s="374">
        <v>32</v>
      </c>
      <c r="B905" s="348" t="s">
        <v>315</v>
      </c>
      <c r="C905" s="339">
        <v>3600</v>
      </c>
      <c r="D905" s="339">
        <v>3600</v>
      </c>
      <c r="E905" s="340">
        <v>0</v>
      </c>
      <c r="F905" s="375">
        <v>40777</v>
      </c>
      <c r="G905" s="430" t="s">
        <v>669</v>
      </c>
      <c r="H905" s="374"/>
      <c r="I905" s="374"/>
    </row>
    <row r="906" spans="1:9" s="378" customFormat="1" ht="15" customHeight="1">
      <c r="A906" s="374">
        <v>33</v>
      </c>
      <c r="B906" s="348" t="s">
        <v>840</v>
      </c>
      <c r="C906" s="339">
        <v>5000</v>
      </c>
      <c r="D906" s="339">
        <v>5000</v>
      </c>
      <c r="E906" s="340">
        <v>0</v>
      </c>
      <c r="F906" s="375">
        <v>44194</v>
      </c>
      <c r="G906" s="430" t="s">
        <v>669</v>
      </c>
      <c r="H906" s="374"/>
      <c r="I906" s="374"/>
    </row>
    <row r="907" spans="1:9" s="378" customFormat="1" ht="15" customHeight="1">
      <c r="A907" s="374">
        <v>34</v>
      </c>
      <c r="B907" s="348" t="s">
        <v>300</v>
      </c>
      <c r="C907" s="339">
        <v>7056</v>
      </c>
      <c r="D907" s="339">
        <v>7056</v>
      </c>
      <c r="E907" s="340">
        <v>0</v>
      </c>
      <c r="F907" s="375">
        <v>40810</v>
      </c>
      <c r="G907" s="430" t="s">
        <v>669</v>
      </c>
      <c r="H907" s="374"/>
      <c r="I907" s="374"/>
    </row>
    <row r="908" spans="1:9" s="378" customFormat="1" ht="15" customHeight="1">
      <c r="A908" s="417"/>
      <c r="B908" s="345"/>
      <c r="C908" s="346">
        <f>SUM(C874:C907)</f>
        <v>482899.45</v>
      </c>
      <c r="D908" s="346">
        <f>SUM(D874:D907)</f>
        <v>482899.45</v>
      </c>
      <c r="E908" s="347">
        <f>SUM(E874:E907)</f>
        <v>0</v>
      </c>
      <c r="F908" s="418"/>
      <c r="G908" s="419"/>
      <c r="H908" s="422"/>
      <c r="I908" s="379"/>
    </row>
    <row r="909" spans="1:9" s="378" customFormat="1" ht="15" customHeight="1">
      <c r="A909" s="979" t="s">
        <v>677</v>
      </c>
      <c r="B909" s="980"/>
      <c r="C909" s="980"/>
      <c r="D909" s="980"/>
      <c r="E909" s="980"/>
      <c r="F909" s="980"/>
      <c r="G909" s="980"/>
      <c r="H909" s="980"/>
      <c r="I909" s="981"/>
    </row>
    <row r="910" spans="1:9" s="378" customFormat="1" ht="15" customHeight="1">
      <c r="A910" s="374">
        <v>1</v>
      </c>
      <c r="B910" s="348" t="s">
        <v>264</v>
      </c>
      <c r="C910" s="339">
        <v>1331</v>
      </c>
      <c r="D910" s="339">
        <v>1331</v>
      </c>
      <c r="E910" s="340">
        <v>0</v>
      </c>
      <c r="F910" s="375">
        <v>42997</v>
      </c>
      <c r="G910" s="430" t="s">
        <v>677</v>
      </c>
      <c r="H910" s="426"/>
      <c r="I910" s="374"/>
    </row>
    <row r="911" spans="1:9" s="378" customFormat="1" ht="15" customHeight="1">
      <c r="A911" s="374">
        <v>2</v>
      </c>
      <c r="B911" s="348" t="s">
        <v>2375</v>
      </c>
      <c r="C911" s="339">
        <v>25359.84</v>
      </c>
      <c r="D911" s="339">
        <v>25359.84</v>
      </c>
      <c r="E911" s="340">
        <v>0</v>
      </c>
      <c r="F911" s="375">
        <v>43741</v>
      </c>
      <c r="G911" s="430" t="s">
        <v>677</v>
      </c>
      <c r="H911" s="426"/>
      <c r="I911" s="449"/>
    </row>
    <row r="912" spans="1:9" s="378" customFormat="1" ht="15" customHeight="1">
      <c r="A912" s="374">
        <v>3</v>
      </c>
      <c r="B912" s="348" t="s">
        <v>264</v>
      </c>
      <c r="C912" s="339">
        <v>1944</v>
      </c>
      <c r="D912" s="339">
        <v>1944</v>
      </c>
      <c r="E912" s="340">
        <v>0</v>
      </c>
      <c r="F912" s="375">
        <v>42730</v>
      </c>
      <c r="G912" s="430" t="s">
        <v>677</v>
      </c>
      <c r="H912" s="374"/>
      <c r="I912" s="427"/>
    </row>
    <row r="913" spans="1:9" s="378" customFormat="1" ht="15" customHeight="1">
      <c r="A913" s="374">
        <v>4</v>
      </c>
      <c r="B913" s="348" t="s">
        <v>264</v>
      </c>
      <c r="C913" s="339">
        <v>1900</v>
      </c>
      <c r="D913" s="339">
        <v>1900</v>
      </c>
      <c r="E913" s="340">
        <v>0</v>
      </c>
      <c r="F913" s="375">
        <v>41364</v>
      </c>
      <c r="G913" s="430" t="s">
        <v>677</v>
      </c>
      <c r="H913" s="374"/>
      <c r="I913" s="374"/>
    </row>
    <row r="914" spans="1:9" s="378" customFormat="1" ht="15" customHeight="1">
      <c r="A914" s="428">
        <v>5</v>
      </c>
      <c r="B914" s="348" t="s">
        <v>264</v>
      </c>
      <c r="C914" s="339">
        <v>7784.04</v>
      </c>
      <c r="D914" s="339">
        <v>7784.04</v>
      </c>
      <c r="E914" s="340">
        <v>0</v>
      </c>
      <c r="F914" s="375">
        <v>41628</v>
      </c>
      <c r="G914" s="430" t="s">
        <v>677</v>
      </c>
      <c r="H914" s="374"/>
      <c r="I914" s="374"/>
    </row>
    <row r="915" spans="1:9" s="378" customFormat="1" ht="15" customHeight="1">
      <c r="A915" s="374">
        <v>6</v>
      </c>
      <c r="B915" s="348" t="s">
        <v>264</v>
      </c>
      <c r="C915" s="339">
        <v>540</v>
      </c>
      <c r="D915" s="339">
        <v>540</v>
      </c>
      <c r="E915" s="340">
        <v>0</v>
      </c>
      <c r="F915" s="375">
        <v>41633</v>
      </c>
      <c r="G915" s="430" t="s">
        <v>677</v>
      </c>
      <c r="H915" s="374"/>
      <c r="I915" s="374"/>
    </row>
    <row r="916" spans="1:9" s="378" customFormat="1" ht="15" customHeight="1">
      <c r="A916" s="374">
        <v>7</v>
      </c>
      <c r="B916" s="348" t="s">
        <v>264</v>
      </c>
      <c r="C916" s="339">
        <v>250</v>
      </c>
      <c r="D916" s="339">
        <v>250</v>
      </c>
      <c r="E916" s="340">
        <v>0</v>
      </c>
      <c r="F916" s="375">
        <v>41800</v>
      </c>
      <c r="G916" s="430" t="s">
        <v>677</v>
      </c>
      <c r="H916" s="374"/>
      <c r="I916" s="374"/>
    </row>
    <row r="917" spans="1:9" s="378" customFormat="1" ht="15" customHeight="1">
      <c r="A917" s="374">
        <v>8</v>
      </c>
      <c r="B917" s="348" t="s">
        <v>264</v>
      </c>
      <c r="C917" s="339">
        <v>500</v>
      </c>
      <c r="D917" s="339">
        <v>500</v>
      </c>
      <c r="E917" s="340">
        <v>0</v>
      </c>
      <c r="F917" s="375">
        <v>41863</v>
      </c>
      <c r="G917" s="430" t="s">
        <v>677</v>
      </c>
      <c r="H917" s="374"/>
      <c r="I917" s="374"/>
    </row>
    <row r="918" spans="1:9" s="378" customFormat="1" ht="15" customHeight="1">
      <c r="A918" s="374">
        <v>9</v>
      </c>
      <c r="B918" s="348" t="s">
        <v>264</v>
      </c>
      <c r="C918" s="339">
        <v>24613.02</v>
      </c>
      <c r="D918" s="339">
        <v>24613.02</v>
      </c>
      <c r="E918" s="340">
        <v>0</v>
      </c>
      <c r="F918" s="375">
        <v>40773</v>
      </c>
      <c r="G918" s="430" t="s">
        <v>677</v>
      </c>
      <c r="H918" s="374"/>
      <c r="I918" s="374"/>
    </row>
    <row r="919" spans="1:9" s="378" customFormat="1" ht="15" customHeight="1">
      <c r="A919" s="374">
        <v>10</v>
      </c>
      <c r="B919" s="348" t="s">
        <v>2376</v>
      </c>
      <c r="C919" s="339">
        <v>512.38</v>
      </c>
      <c r="D919" s="339">
        <v>512.38</v>
      </c>
      <c r="E919" s="340">
        <v>0</v>
      </c>
      <c r="F919" s="375">
        <v>43182</v>
      </c>
      <c r="G919" s="430" t="s">
        <v>677</v>
      </c>
      <c r="H919" s="374"/>
      <c r="I919" s="374"/>
    </row>
    <row r="920" spans="1:9" s="378" customFormat="1" ht="15" customHeight="1">
      <c r="A920" s="374">
        <v>11</v>
      </c>
      <c r="B920" s="348" t="s">
        <v>2640</v>
      </c>
      <c r="C920" s="339">
        <v>21880.32</v>
      </c>
      <c r="D920" s="339">
        <v>21880.32</v>
      </c>
      <c r="E920" s="340">
        <v>0</v>
      </c>
      <c r="F920" s="375">
        <v>43404</v>
      </c>
      <c r="G920" s="430" t="s">
        <v>677</v>
      </c>
      <c r="H920" s="374"/>
      <c r="I920" s="374"/>
    </row>
    <row r="921" spans="1:9" s="378" customFormat="1" ht="15" customHeight="1">
      <c r="A921" s="374">
        <v>12</v>
      </c>
      <c r="B921" s="348" t="s">
        <v>682</v>
      </c>
      <c r="C921" s="339">
        <v>6500</v>
      </c>
      <c r="D921" s="339">
        <v>6500</v>
      </c>
      <c r="E921" s="340">
        <v>0</v>
      </c>
      <c r="F921" s="375">
        <v>41865</v>
      </c>
      <c r="G921" s="430" t="s">
        <v>677</v>
      </c>
      <c r="H921" s="374"/>
      <c r="I921" s="374"/>
    </row>
    <row r="922" spans="1:9" s="378" customFormat="1" ht="15" customHeight="1">
      <c r="A922" s="374">
        <v>13</v>
      </c>
      <c r="B922" s="348" t="s">
        <v>681</v>
      </c>
      <c r="C922" s="339">
        <v>6900</v>
      </c>
      <c r="D922" s="339">
        <v>6900</v>
      </c>
      <c r="E922" s="340">
        <v>0</v>
      </c>
      <c r="F922" s="375">
        <v>41048</v>
      </c>
      <c r="G922" s="430" t="s">
        <v>677</v>
      </c>
      <c r="H922" s="374"/>
      <c r="I922" s="374"/>
    </row>
    <row r="923" spans="1:9" s="378" customFormat="1" ht="15" customHeight="1">
      <c r="A923" s="374">
        <v>14</v>
      </c>
      <c r="B923" s="348" t="s">
        <v>2359</v>
      </c>
      <c r="C923" s="339">
        <v>11550</v>
      </c>
      <c r="D923" s="339">
        <v>11550</v>
      </c>
      <c r="E923" s="340">
        <v>0</v>
      </c>
      <c r="F923" s="375">
        <v>42955</v>
      </c>
      <c r="G923" s="430" t="s">
        <v>677</v>
      </c>
      <c r="H923" s="374"/>
      <c r="I923" s="374"/>
    </row>
    <row r="924" spans="1:9" s="378" customFormat="1" ht="15" customHeight="1">
      <c r="A924" s="374">
        <v>15</v>
      </c>
      <c r="B924" s="348" t="s">
        <v>678</v>
      </c>
      <c r="C924" s="339">
        <v>69717.05</v>
      </c>
      <c r="D924" s="339">
        <v>69717.05</v>
      </c>
      <c r="E924" s="340">
        <v>0</v>
      </c>
      <c r="F924" s="375">
        <v>41364</v>
      </c>
      <c r="G924" s="430" t="s">
        <v>677</v>
      </c>
      <c r="H924" s="374"/>
      <c r="I924" s="374"/>
    </row>
    <row r="925" spans="1:9" s="378" customFormat="1" ht="15" customHeight="1">
      <c r="A925" s="374">
        <v>16</v>
      </c>
      <c r="B925" s="348" t="s">
        <v>676</v>
      </c>
      <c r="C925" s="339">
        <v>81406.45</v>
      </c>
      <c r="D925" s="339">
        <v>81406.45</v>
      </c>
      <c r="E925" s="340">
        <v>0</v>
      </c>
      <c r="F925" s="375">
        <v>40886</v>
      </c>
      <c r="G925" s="430" t="s">
        <v>677</v>
      </c>
      <c r="H925" s="374"/>
      <c r="I925" s="374"/>
    </row>
    <row r="926" spans="1:9" s="378" customFormat="1" ht="15" customHeight="1">
      <c r="A926" s="374">
        <v>17</v>
      </c>
      <c r="B926" s="348" t="s">
        <v>679</v>
      </c>
      <c r="C926" s="339">
        <v>4000</v>
      </c>
      <c r="D926" s="339">
        <v>4000</v>
      </c>
      <c r="E926" s="340">
        <v>0</v>
      </c>
      <c r="F926" s="375">
        <v>39519</v>
      </c>
      <c r="G926" s="430" t="s">
        <v>677</v>
      </c>
      <c r="H926" s="374"/>
      <c r="I926" s="374"/>
    </row>
    <row r="927" spans="1:9" s="378" customFormat="1" ht="15" customHeight="1">
      <c r="A927" s="374">
        <v>18</v>
      </c>
      <c r="B927" s="348" t="s">
        <v>680</v>
      </c>
      <c r="C927" s="339">
        <v>22885</v>
      </c>
      <c r="D927" s="339">
        <v>22885</v>
      </c>
      <c r="E927" s="340">
        <v>0</v>
      </c>
      <c r="F927" s="375">
        <v>39809</v>
      </c>
      <c r="G927" s="430" t="s">
        <v>677</v>
      </c>
      <c r="H927" s="374"/>
      <c r="I927" s="374"/>
    </row>
    <row r="928" spans="1:9" s="378" customFormat="1" ht="15" customHeight="1">
      <c r="A928" s="374">
        <v>19</v>
      </c>
      <c r="B928" s="348" t="s">
        <v>2641</v>
      </c>
      <c r="C928" s="339">
        <v>5829.4</v>
      </c>
      <c r="D928" s="339">
        <v>5829.4</v>
      </c>
      <c r="E928" s="340">
        <v>0</v>
      </c>
      <c r="F928" s="375">
        <v>44194</v>
      </c>
      <c r="G928" s="430" t="s">
        <v>677</v>
      </c>
      <c r="H928" s="374"/>
      <c r="I928" s="374"/>
    </row>
    <row r="929" spans="1:9" s="378" customFormat="1" ht="15" customHeight="1">
      <c r="A929" s="374">
        <v>20</v>
      </c>
      <c r="B929" s="348" t="s">
        <v>2641</v>
      </c>
      <c r="C929" s="339">
        <v>7500</v>
      </c>
      <c r="D929" s="339">
        <v>7500</v>
      </c>
      <c r="E929" s="340">
        <v>0</v>
      </c>
      <c r="F929" s="375">
        <v>44547</v>
      </c>
      <c r="G929" s="430" t="s">
        <v>677</v>
      </c>
      <c r="H929" s="374"/>
      <c r="I929" s="374"/>
    </row>
    <row r="930" spans="1:9" s="378" customFormat="1" ht="15" customHeight="1">
      <c r="A930" s="374">
        <v>21</v>
      </c>
      <c r="B930" s="348" t="s">
        <v>300</v>
      </c>
      <c r="C930" s="339">
        <v>8800</v>
      </c>
      <c r="D930" s="339">
        <v>8800</v>
      </c>
      <c r="E930" s="340">
        <v>0</v>
      </c>
      <c r="F930" s="375">
        <v>39234</v>
      </c>
      <c r="G930" s="430" t="s">
        <v>677</v>
      </c>
      <c r="H930" s="374"/>
      <c r="I930" s="374"/>
    </row>
    <row r="931" spans="1:9" s="378" customFormat="1" ht="15" customHeight="1">
      <c r="A931" s="417"/>
      <c r="B931" s="345"/>
      <c r="C931" s="346"/>
      <c r="D931" s="346"/>
      <c r="E931" s="347"/>
      <c r="F931" s="418"/>
      <c r="G931" s="419"/>
      <c r="H931" s="422"/>
      <c r="I931" s="379"/>
    </row>
    <row r="932" spans="1:9" s="378" customFormat="1" ht="15" customHeight="1">
      <c r="A932" s="979" t="s">
        <v>683</v>
      </c>
      <c r="B932" s="980"/>
      <c r="C932" s="980"/>
      <c r="D932" s="980"/>
      <c r="E932" s="980"/>
      <c r="F932" s="980"/>
      <c r="G932" s="980"/>
      <c r="H932" s="980"/>
      <c r="I932" s="981"/>
    </row>
    <row r="933" spans="1:9" s="378" customFormat="1" ht="15" customHeight="1">
      <c r="A933" s="374">
        <v>1</v>
      </c>
      <c r="B933" s="348" t="s">
        <v>264</v>
      </c>
      <c r="C933" s="339">
        <v>9529.2000000000007</v>
      </c>
      <c r="D933" s="339">
        <v>9529.2000000000007</v>
      </c>
      <c r="E933" s="340">
        <v>0</v>
      </c>
      <c r="F933" s="375">
        <v>43075</v>
      </c>
      <c r="G933" s="430" t="s">
        <v>683</v>
      </c>
      <c r="H933" s="426"/>
      <c r="I933" s="374"/>
    </row>
    <row r="934" spans="1:9" s="378" customFormat="1" ht="15" customHeight="1">
      <c r="A934" s="374">
        <v>2</v>
      </c>
      <c r="B934" s="348" t="s">
        <v>264</v>
      </c>
      <c r="C934" s="339">
        <v>11276.93</v>
      </c>
      <c r="D934" s="339">
        <v>11276.93</v>
      </c>
      <c r="E934" s="340">
        <v>0</v>
      </c>
      <c r="F934" s="375">
        <v>42185</v>
      </c>
      <c r="G934" s="430" t="s">
        <v>683</v>
      </c>
      <c r="H934" s="374"/>
      <c r="I934" s="427"/>
    </row>
    <row r="935" spans="1:9" s="378" customFormat="1" ht="15" customHeight="1">
      <c r="A935" s="374">
        <v>3</v>
      </c>
      <c r="B935" s="348" t="s">
        <v>264</v>
      </c>
      <c r="C935" s="339">
        <v>18716.64</v>
      </c>
      <c r="D935" s="339">
        <v>18716.64</v>
      </c>
      <c r="E935" s="340">
        <v>0</v>
      </c>
      <c r="F935" s="375">
        <v>42356</v>
      </c>
      <c r="G935" s="430" t="s">
        <v>683</v>
      </c>
      <c r="H935" s="374"/>
      <c r="I935" s="374"/>
    </row>
    <row r="936" spans="1:9" s="378" customFormat="1" ht="15" customHeight="1">
      <c r="A936" s="428">
        <v>4</v>
      </c>
      <c r="B936" s="348" t="s">
        <v>264</v>
      </c>
      <c r="C936" s="339">
        <v>3274</v>
      </c>
      <c r="D936" s="339">
        <v>3274</v>
      </c>
      <c r="E936" s="340">
        <v>0</v>
      </c>
      <c r="F936" s="375">
        <v>42671</v>
      </c>
      <c r="G936" s="430" t="s">
        <v>683</v>
      </c>
      <c r="H936" s="374"/>
      <c r="I936" s="374"/>
    </row>
    <row r="937" spans="1:9" s="378" customFormat="1" ht="15" customHeight="1">
      <c r="A937" s="374">
        <v>5</v>
      </c>
      <c r="B937" s="348" t="s">
        <v>264</v>
      </c>
      <c r="C937" s="339">
        <v>20689.52</v>
      </c>
      <c r="D937" s="339">
        <v>20689.52</v>
      </c>
      <c r="E937" s="340">
        <v>0</v>
      </c>
      <c r="F937" s="375">
        <v>42745</v>
      </c>
      <c r="G937" s="430" t="s">
        <v>683</v>
      </c>
      <c r="H937" s="374"/>
      <c r="I937" s="374"/>
    </row>
    <row r="938" spans="1:9" s="378" customFormat="1" ht="15" customHeight="1">
      <c r="A938" s="374">
        <v>6</v>
      </c>
      <c r="B938" s="348" t="s">
        <v>264</v>
      </c>
      <c r="C938" s="339">
        <v>1331</v>
      </c>
      <c r="D938" s="339">
        <v>1331</v>
      </c>
      <c r="E938" s="340">
        <v>0</v>
      </c>
      <c r="F938" s="375">
        <v>42730</v>
      </c>
      <c r="G938" s="430" t="s">
        <v>683</v>
      </c>
      <c r="H938" s="374"/>
      <c r="I938" s="374"/>
    </row>
    <row r="939" spans="1:9" s="378" customFormat="1" ht="15" customHeight="1">
      <c r="A939" s="374">
        <v>7</v>
      </c>
      <c r="B939" s="348" t="s">
        <v>264</v>
      </c>
      <c r="C939" s="339">
        <v>2620</v>
      </c>
      <c r="D939" s="339">
        <v>2620</v>
      </c>
      <c r="E939" s="340">
        <v>0</v>
      </c>
      <c r="F939" s="375">
        <v>41364</v>
      </c>
      <c r="G939" s="430" t="s">
        <v>683</v>
      </c>
      <c r="H939" s="374"/>
      <c r="I939" s="374"/>
    </row>
    <row r="940" spans="1:9" s="378" customFormat="1" ht="15" customHeight="1">
      <c r="A940" s="374">
        <v>8</v>
      </c>
      <c r="B940" s="348" t="s">
        <v>264</v>
      </c>
      <c r="C940" s="339">
        <v>12647.97</v>
      </c>
      <c r="D940" s="339">
        <v>12647.97</v>
      </c>
      <c r="E940" s="340">
        <v>0</v>
      </c>
      <c r="F940" s="375">
        <v>41628</v>
      </c>
      <c r="G940" s="430" t="s">
        <v>683</v>
      </c>
      <c r="H940" s="374"/>
      <c r="I940" s="374"/>
    </row>
    <row r="941" spans="1:9" s="378" customFormat="1" ht="15" customHeight="1">
      <c r="A941" s="374">
        <v>9</v>
      </c>
      <c r="B941" s="348" t="s">
        <v>264</v>
      </c>
      <c r="C941" s="339">
        <v>1530</v>
      </c>
      <c r="D941" s="339">
        <v>1530</v>
      </c>
      <c r="E941" s="340">
        <v>0</v>
      </c>
      <c r="F941" s="375">
        <v>41633</v>
      </c>
      <c r="G941" s="430" t="s">
        <v>683</v>
      </c>
      <c r="H941" s="374"/>
      <c r="I941" s="374"/>
    </row>
    <row r="942" spans="1:9" s="378" customFormat="1" ht="15" customHeight="1">
      <c r="A942" s="374">
        <v>10</v>
      </c>
      <c r="B942" s="348" t="s">
        <v>264</v>
      </c>
      <c r="C942" s="339">
        <v>349</v>
      </c>
      <c r="D942" s="339">
        <v>349</v>
      </c>
      <c r="E942" s="340">
        <v>0</v>
      </c>
      <c r="F942" s="375">
        <v>41793</v>
      </c>
      <c r="G942" s="430" t="s">
        <v>683</v>
      </c>
      <c r="H942" s="374"/>
      <c r="I942" s="374"/>
    </row>
    <row r="943" spans="1:9" s="378" customFormat="1" ht="15" customHeight="1">
      <c r="A943" s="374">
        <v>11</v>
      </c>
      <c r="B943" s="348" t="s">
        <v>264</v>
      </c>
      <c r="C943" s="339">
        <v>2347</v>
      </c>
      <c r="D943" s="339">
        <v>2347</v>
      </c>
      <c r="E943" s="340">
        <v>0</v>
      </c>
      <c r="F943" s="375">
        <v>41800</v>
      </c>
      <c r="G943" s="430" t="s">
        <v>683</v>
      </c>
      <c r="H943" s="374"/>
      <c r="I943" s="374"/>
    </row>
    <row r="944" spans="1:9" s="378" customFormat="1" ht="15" customHeight="1">
      <c r="A944" s="374">
        <v>12</v>
      </c>
      <c r="B944" s="348" t="s">
        <v>264</v>
      </c>
      <c r="C944" s="339">
        <v>500</v>
      </c>
      <c r="D944" s="339">
        <v>500</v>
      </c>
      <c r="E944" s="340">
        <v>0</v>
      </c>
      <c r="F944" s="375">
        <v>41863</v>
      </c>
      <c r="G944" s="430" t="s">
        <v>683</v>
      </c>
      <c r="H944" s="374"/>
      <c r="I944" s="374"/>
    </row>
    <row r="945" spans="1:9" s="378" customFormat="1" ht="15" customHeight="1">
      <c r="A945" s="374">
        <v>13</v>
      </c>
      <c r="B945" s="348" t="s">
        <v>2376</v>
      </c>
      <c r="C945" s="339">
        <v>30069.47</v>
      </c>
      <c r="D945" s="339">
        <v>30069.47</v>
      </c>
      <c r="E945" s="340">
        <v>0</v>
      </c>
      <c r="F945" s="375">
        <v>43404</v>
      </c>
      <c r="G945" s="430" t="s">
        <v>683</v>
      </c>
      <c r="H945" s="374"/>
      <c r="I945" s="374"/>
    </row>
    <row r="946" spans="1:9" s="378" customFormat="1" ht="15" customHeight="1">
      <c r="A946" s="374">
        <v>14</v>
      </c>
      <c r="B946" s="348" t="s">
        <v>2377</v>
      </c>
      <c r="C946" s="339">
        <v>16543.740000000002</v>
      </c>
      <c r="D946" s="339">
        <v>16543.740000000002</v>
      </c>
      <c r="E946" s="340">
        <v>0</v>
      </c>
      <c r="F946" s="375">
        <v>43182</v>
      </c>
      <c r="G946" s="430" t="s">
        <v>683</v>
      </c>
      <c r="H946" s="374"/>
      <c r="I946" s="374"/>
    </row>
    <row r="947" spans="1:9" s="378" customFormat="1" ht="15" customHeight="1">
      <c r="A947" s="374">
        <v>15</v>
      </c>
      <c r="B947" s="348" t="s">
        <v>2642</v>
      </c>
      <c r="C947" s="339">
        <v>38759.61</v>
      </c>
      <c r="D947" s="339">
        <v>38759.61</v>
      </c>
      <c r="E947" s="340">
        <v>0</v>
      </c>
      <c r="F947" s="375">
        <v>43741</v>
      </c>
      <c r="G947" s="430" t="s">
        <v>683</v>
      </c>
      <c r="H947" s="374"/>
      <c r="I947" s="374"/>
    </row>
    <row r="948" spans="1:9" s="378" customFormat="1" ht="15" customHeight="1">
      <c r="A948" s="374">
        <v>16</v>
      </c>
      <c r="B948" s="348" t="s">
        <v>264</v>
      </c>
      <c r="C948" s="339">
        <v>42623.94</v>
      </c>
      <c r="D948" s="339">
        <v>42623.94</v>
      </c>
      <c r="E948" s="340">
        <v>0</v>
      </c>
      <c r="F948" s="375">
        <v>39356</v>
      </c>
      <c r="G948" s="430" t="s">
        <v>683</v>
      </c>
      <c r="H948" s="374"/>
      <c r="I948" s="374"/>
    </row>
    <row r="949" spans="1:9" s="378" customFormat="1" ht="15" customHeight="1">
      <c r="A949" s="374">
        <v>17</v>
      </c>
      <c r="B949" s="348" t="s">
        <v>316</v>
      </c>
      <c r="C949" s="339">
        <v>6700</v>
      </c>
      <c r="D949" s="339">
        <v>6700</v>
      </c>
      <c r="E949" s="340">
        <v>0</v>
      </c>
      <c r="F949" s="375">
        <v>40848</v>
      </c>
      <c r="G949" s="430" t="s">
        <v>683</v>
      </c>
      <c r="H949" s="374"/>
      <c r="I949" s="374"/>
    </row>
    <row r="950" spans="1:9" s="378" customFormat="1" ht="15" customHeight="1">
      <c r="A950" s="374">
        <v>18</v>
      </c>
      <c r="B950" s="348" t="s">
        <v>263</v>
      </c>
      <c r="C950" s="339">
        <v>3900</v>
      </c>
      <c r="D950" s="339">
        <v>3900</v>
      </c>
      <c r="E950" s="340">
        <v>0</v>
      </c>
      <c r="F950" s="375">
        <v>40810</v>
      </c>
      <c r="G950" s="430" t="s">
        <v>683</v>
      </c>
      <c r="H950" s="374"/>
      <c r="I950" s="374"/>
    </row>
    <row r="951" spans="1:9" s="378" customFormat="1" ht="15" customHeight="1">
      <c r="A951" s="374">
        <v>19</v>
      </c>
      <c r="B951" s="348" t="s">
        <v>687</v>
      </c>
      <c r="C951" s="339">
        <v>8262</v>
      </c>
      <c r="D951" s="339">
        <v>8262</v>
      </c>
      <c r="E951" s="340">
        <v>0</v>
      </c>
      <c r="F951" s="375">
        <v>39073</v>
      </c>
      <c r="G951" s="430" t="s">
        <v>683</v>
      </c>
      <c r="H951" s="374"/>
      <c r="I951" s="374"/>
    </row>
    <row r="952" spans="1:9" s="378" customFormat="1" ht="15" customHeight="1">
      <c r="A952" s="374">
        <v>20</v>
      </c>
      <c r="B952" s="348" t="s">
        <v>2643</v>
      </c>
      <c r="C952" s="339">
        <v>16500</v>
      </c>
      <c r="D952" s="339">
        <v>16500</v>
      </c>
      <c r="E952" s="340">
        <v>0</v>
      </c>
      <c r="F952" s="375">
        <v>41638</v>
      </c>
      <c r="G952" s="430" t="s">
        <v>683</v>
      </c>
      <c r="H952" s="374"/>
      <c r="I952" s="374"/>
    </row>
    <row r="953" spans="1:9" s="378" customFormat="1" ht="15" customHeight="1">
      <c r="A953" s="374">
        <v>21</v>
      </c>
      <c r="B953" s="348" t="s">
        <v>2644</v>
      </c>
      <c r="C953" s="339">
        <v>81406.45</v>
      </c>
      <c r="D953" s="339">
        <v>81406.45</v>
      </c>
      <c r="E953" s="340">
        <v>0</v>
      </c>
      <c r="F953" s="375">
        <v>40886</v>
      </c>
      <c r="G953" s="430" t="s">
        <v>683</v>
      </c>
      <c r="H953" s="374"/>
      <c r="I953" s="374"/>
    </row>
    <row r="954" spans="1:9" s="378" customFormat="1" ht="15" customHeight="1">
      <c r="A954" s="374">
        <v>22</v>
      </c>
      <c r="B954" s="348" t="s">
        <v>688</v>
      </c>
      <c r="C954" s="339">
        <v>5314.2</v>
      </c>
      <c r="D954" s="339">
        <v>5314.2</v>
      </c>
      <c r="E954" s="340">
        <v>0</v>
      </c>
      <c r="F954" s="375">
        <v>38808</v>
      </c>
      <c r="G954" s="430" t="s">
        <v>683</v>
      </c>
      <c r="H954" s="374"/>
      <c r="I954" s="374"/>
    </row>
    <row r="955" spans="1:9" s="378" customFormat="1" ht="15" customHeight="1">
      <c r="A955" s="374">
        <v>23</v>
      </c>
      <c r="B955" s="348" t="s">
        <v>307</v>
      </c>
      <c r="C955" s="339">
        <v>5967</v>
      </c>
      <c r="D955" s="339">
        <v>5967</v>
      </c>
      <c r="E955" s="340">
        <v>0</v>
      </c>
      <c r="F955" s="375">
        <v>39073</v>
      </c>
      <c r="G955" s="430" t="s">
        <v>683</v>
      </c>
      <c r="H955" s="374"/>
      <c r="I955" s="374"/>
    </row>
    <row r="956" spans="1:9" s="378" customFormat="1" ht="15" customHeight="1">
      <c r="A956" s="374">
        <v>24</v>
      </c>
      <c r="B956" s="348" t="s">
        <v>306</v>
      </c>
      <c r="C956" s="339">
        <v>24648</v>
      </c>
      <c r="D956" s="339">
        <v>24648</v>
      </c>
      <c r="E956" s="340">
        <v>0</v>
      </c>
      <c r="F956" s="375">
        <v>39052</v>
      </c>
      <c r="G956" s="430" t="s">
        <v>683</v>
      </c>
      <c r="H956" s="374"/>
      <c r="I956" s="374"/>
    </row>
    <row r="957" spans="1:9" s="378" customFormat="1" ht="15" customHeight="1">
      <c r="A957" s="374">
        <v>25</v>
      </c>
      <c r="B957" s="348" t="s">
        <v>305</v>
      </c>
      <c r="C957" s="339">
        <v>6240</v>
      </c>
      <c r="D957" s="339">
        <v>6240</v>
      </c>
      <c r="E957" s="340">
        <v>0</v>
      </c>
      <c r="F957" s="375">
        <v>39052</v>
      </c>
      <c r="G957" s="430" t="s">
        <v>683</v>
      </c>
      <c r="H957" s="374"/>
      <c r="I957" s="374"/>
    </row>
    <row r="958" spans="1:9" s="378" customFormat="1" ht="15" customHeight="1">
      <c r="A958" s="374">
        <v>26</v>
      </c>
      <c r="B958" s="348" t="s">
        <v>686</v>
      </c>
      <c r="C958" s="339">
        <v>3308</v>
      </c>
      <c r="D958" s="339">
        <v>3308</v>
      </c>
      <c r="E958" s="340">
        <v>0</v>
      </c>
      <c r="F958" s="375">
        <v>39714</v>
      </c>
      <c r="G958" s="430" t="s">
        <v>683</v>
      </c>
      <c r="H958" s="374"/>
      <c r="I958" s="374"/>
    </row>
    <row r="959" spans="1:9" s="378" customFormat="1" ht="15" customHeight="1">
      <c r="A959" s="374">
        <v>27</v>
      </c>
      <c r="B959" s="348" t="s">
        <v>685</v>
      </c>
      <c r="C959" s="339">
        <v>16116</v>
      </c>
      <c r="D959" s="339">
        <v>16116</v>
      </c>
      <c r="E959" s="340">
        <v>0</v>
      </c>
      <c r="F959" s="375">
        <v>39073</v>
      </c>
      <c r="G959" s="430" t="s">
        <v>683</v>
      </c>
      <c r="H959" s="374"/>
      <c r="I959" s="374"/>
    </row>
    <row r="960" spans="1:9" s="378" customFormat="1" ht="15" customHeight="1">
      <c r="A960" s="374">
        <v>28</v>
      </c>
      <c r="B960" s="348" t="s">
        <v>684</v>
      </c>
      <c r="C960" s="339">
        <v>4220.6400000000003</v>
      </c>
      <c r="D960" s="339">
        <v>4220.6400000000003</v>
      </c>
      <c r="E960" s="340">
        <v>0</v>
      </c>
      <c r="F960" s="375">
        <v>31427</v>
      </c>
      <c r="G960" s="430" t="s">
        <v>683</v>
      </c>
      <c r="H960" s="374"/>
      <c r="I960" s="374"/>
    </row>
    <row r="961" spans="1:9" s="378" customFormat="1" ht="15" customHeight="1">
      <c r="A961" s="374">
        <v>29</v>
      </c>
      <c r="B961" s="348" t="s">
        <v>624</v>
      </c>
      <c r="C961" s="339">
        <v>3415.68</v>
      </c>
      <c r="D961" s="339">
        <v>3415.68</v>
      </c>
      <c r="E961" s="340">
        <v>0</v>
      </c>
      <c r="F961" s="375">
        <v>31427</v>
      </c>
      <c r="G961" s="430" t="s">
        <v>683</v>
      </c>
      <c r="H961" s="374"/>
      <c r="I961" s="374"/>
    </row>
    <row r="962" spans="1:9" s="378" customFormat="1" ht="15" customHeight="1">
      <c r="A962" s="374">
        <v>30</v>
      </c>
      <c r="B962" s="348" t="s">
        <v>526</v>
      </c>
      <c r="C962" s="339">
        <v>9970</v>
      </c>
      <c r="D962" s="339">
        <v>9970</v>
      </c>
      <c r="E962" s="340">
        <v>0</v>
      </c>
      <c r="F962" s="375">
        <v>40777</v>
      </c>
      <c r="G962" s="430" t="s">
        <v>683</v>
      </c>
      <c r="H962" s="374"/>
      <c r="I962" s="374"/>
    </row>
    <row r="963" spans="1:9" s="378" customFormat="1" ht="15" customHeight="1">
      <c r="A963" s="374">
        <v>31</v>
      </c>
      <c r="B963" s="348" t="s">
        <v>315</v>
      </c>
      <c r="C963" s="339">
        <v>3600</v>
      </c>
      <c r="D963" s="339">
        <v>3600</v>
      </c>
      <c r="E963" s="340">
        <v>0</v>
      </c>
      <c r="F963" s="375">
        <v>40777</v>
      </c>
      <c r="G963" s="430" t="s">
        <v>683</v>
      </c>
      <c r="H963" s="374"/>
      <c r="I963" s="374"/>
    </row>
    <row r="964" spans="1:9" s="378" customFormat="1" ht="15" customHeight="1">
      <c r="A964" s="374">
        <v>32</v>
      </c>
      <c r="B964" s="348" t="s">
        <v>264</v>
      </c>
      <c r="C964" s="339">
        <v>5000</v>
      </c>
      <c r="D964" s="339">
        <v>5000</v>
      </c>
      <c r="E964" s="340">
        <v>0</v>
      </c>
      <c r="F964" s="375">
        <v>44194</v>
      </c>
      <c r="G964" s="430" t="s">
        <v>683</v>
      </c>
      <c r="H964" s="374"/>
      <c r="I964" s="374"/>
    </row>
    <row r="965" spans="1:9" s="378" customFormat="1" ht="15" customHeight="1">
      <c r="A965" s="374">
        <v>33</v>
      </c>
      <c r="B965" s="348" t="s">
        <v>300</v>
      </c>
      <c r="C965" s="339">
        <v>7056</v>
      </c>
      <c r="D965" s="339">
        <v>7056</v>
      </c>
      <c r="E965" s="340">
        <v>0</v>
      </c>
      <c r="F965" s="375">
        <v>40810</v>
      </c>
      <c r="G965" s="430" t="s">
        <v>683</v>
      </c>
      <c r="H965" s="374"/>
      <c r="I965" s="374"/>
    </row>
    <row r="966" spans="1:9" s="378" customFormat="1" ht="15" customHeight="1">
      <c r="A966" s="417"/>
      <c r="B966" s="345"/>
      <c r="C966" s="346"/>
      <c r="D966" s="346"/>
      <c r="E966" s="347"/>
      <c r="F966" s="418"/>
      <c r="G966" s="419"/>
      <c r="H966" s="422"/>
      <c r="I966" s="379"/>
    </row>
    <row r="967" spans="1:9" s="378" customFormat="1" ht="15" customHeight="1">
      <c r="A967" s="979" t="s">
        <v>2645</v>
      </c>
      <c r="B967" s="985"/>
      <c r="C967" s="985"/>
      <c r="D967" s="985"/>
      <c r="E967" s="985"/>
      <c r="F967" s="985"/>
      <c r="G967" s="985"/>
      <c r="H967" s="985"/>
      <c r="I967" s="986"/>
    </row>
    <row r="968" spans="1:9" s="378" customFormat="1" ht="15" customHeight="1">
      <c r="A968" s="417">
        <v>1</v>
      </c>
      <c r="B968" s="348" t="s">
        <v>264</v>
      </c>
      <c r="C968" s="339">
        <v>7146.9</v>
      </c>
      <c r="D968" s="339">
        <v>7146.9</v>
      </c>
      <c r="E968" s="340">
        <v>0</v>
      </c>
      <c r="F968" s="375">
        <v>43075</v>
      </c>
      <c r="G968" s="430" t="s">
        <v>689</v>
      </c>
      <c r="H968" s="374"/>
      <c r="I968" s="379"/>
    </row>
    <row r="969" spans="1:9" s="378" customFormat="1" ht="15" customHeight="1">
      <c r="A969" s="417">
        <v>2</v>
      </c>
      <c r="B969" s="348" t="s">
        <v>264</v>
      </c>
      <c r="C969" s="339">
        <v>3600</v>
      </c>
      <c r="D969" s="339">
        <v>3600</v>
      </c>
      <c r="E969" s="340">
        <v>0</v>
      </c>
      <c r="F969" s="375">
        <v>42979</v>
      </c>
      <c r="G969" s="430" t="s">
        <v>689</v>
      </c>
      <c r="H969" s="374"/>
      <c r="I969" s="379"/>
    </row>
    <row r="970" spans="1:9" s="378" customFormat="1" ht="15" customHeight="1">
      <c r="A970" s="417">
        <v>3</v>
      </c>
      <c r="B970" s="348" t="s">
        <v>264</v>
      </c>
      <c r="C970" s="339">
        <v>20975.52</v>
      </c>
      <c r="D970" s="339">
        <v>20975.52</v>
      </c>
      <c r="E970" s="340">
        <v>0</v>
      </c>
      <c r="F970" s="375">
        <v>42745</v>
      </c>
      <c r="G970" s="430" t="s">
        <v>689</v>
      </c>
      <c r="H970" s="374"/>
      <c r="I970" s="379"/>
    </row>
    <row r="971" spans="1:9" s="378" customFormat="1" ht="15" customHeight="1">
      <c r="A971" s="417">
        <v>4</v>
      </c>
      <c r="B971" s="348" t="s">
        <v>2375</v>
      </c>
      <c r="C971" s="339">
        <v>58499.86</v>
      </c>
      <c r="D971" s="339">
        <v>58499.86</v>
      </c>
      <c r="E971" s="340">
        <v>0</v>
      </c>
      <c r="F971" s="375">
        <v>43741</v>
      </c>
      <c r="G971" s="430" t="s">
        <v>689</v>
      </c>
      <c r="H971" s="374"/>
      <c r="I971" s="379"/>
    </row>
    <row r="972" spans="1:9" s="378" customFormat="1" ht="15" customHeight="1">
      <c r="A972" s="417">
        <v>5</v>
      </c>
      <c r="B972" s="348" t="s">
        <v>264</v>
      </c>
      <c r="C972" s="339">
        <v>12028.32</v>
      </c>
      <c r="D972" s="339">
        <v>12028.32</v>
      </c>
      <c r="E972" s="340">
        <v>0</v>
      </c>
      <c r="F972" s="375">
        <v>42185</v>
      </c>
      <c r="G972" s="430" t="s">
        <v>689</v>
      </c>
      <c r="H972" s="374"/>
      <c r="I972" s="379"/>
    </row>
    <row r="973" spans="1:9" s="378" customFormat="1" ht="15" customHeight="1">
      <c r="A973" s="417">
        <v>6</v>
      </c>
      <c r="B973" s="348" t="s">
        <v>264</v>
      </c>
      <c r="C973" s="339">
        <v>17660.64</v>
      </c>
      <c r="D973" s="339">
        <v>17660.64</v>
      </c>
      <c r="E973" s="340">
        <v>0</v>
      </c>
      <c r="F973" s="375">
        <v>42356</v>
      </c>
      <c r="G973" s="430" t="s">
        <v>689</v>
      </c>
      <c r="H973" s="374"/>
      <c r="I973" s="379"/>
    </row>
    <row r="974" spans="1:9" s="378" customFormat="1" ht="15" customHeight="1">
      <c r="A974" s="417">
        <v>7</v>
      </c>
      <c r="B974" s="348" t="s">
        <v>264</v>
      </c>
      <c r="C974" s="339">
        <v>4356</v>
      </c>
      <c r="D974" s="339">
        <v>4356</v>
      </c>
      <c r="E974" s="340">
        <v>0</v>
      </c>
      <c r="F974" s="375">
        <v>42730</v>
      </c>
      <c r="G974" s="430" t="s">
        <v>689</v>
      </c>
      <c r="H974" s="374"/>
      <c r="I974" s="379"/>
    </row>
    <row r="975" spans="1:9" s="378" customFormat="1" ht="15" customHeight="1">
      <c r="A975" s="417">
        <v>8</v>
      </c>
      <c r="B975" s="348" t="s">
        <v>264</v>
      </c>
      <c r="C975" s="339">
        <v>4270</v>
      </c>
      <c r="D975" s="339">
        <v>4270</v>
      </c>
      <c r="E975" s="340">
        <v>0</v>
      </c>
      <c r="F975" s="375">
        <v>41364</v>
      </c>
      <c r="G975" s="430" t="s">
        <v>689</v>
      </c>
      <c r="H975" s="374"/>
      <c r="I975" s="379"/>
    </row>
    <row r="976" spans="1:9" s="378" customFormat="1" ht="15" customHeight="1">
      <c r="A976" s="417">
        <v>9</v>
      </c>
      <c r="B976" s="348" t="s">
        <v>264</v>
      </c>
      <c r="C976" s="339">
        <v>22011.56</v>
      </c>
      <c r="D976" s="339">
        <v>22011.56</v>
      </c>
      <c r="E976" s="340">
        <v>0</v>
      </c>
      <c r="F976" s="375">
        <v>41628</v>
      </c>
      <c r="G976" s="430" t="s">
        <v>689</v>
      </c>
      <c r="H976" s="374"/>
      <c r="I976" s="379"/>
    </row>
    <row r="977" spans="1:9" s="378" customFormat="1" ht="15" customHeight="1">
      <c r="A977" s="417">
        <v>10</v>
      </c>
      <c r="B977" s="348" t="s">
        <v>264</v>
      </c>
      <c r="C977" s="339">
        <v>2080</v>
      </c>
      <c r="D977" s="339">
        <v>2080</v>
      </c>
      <c r="E977" s="340">
        <v>0</v>
      </c>
      <c r="F977" s="375">
        <v>41633</v>
      </c>
      <c r="G977" s="430" t="s">
        <v>689</v>
      </c>
      <c r="H977" s="374"/>
      <c r="I977" s="379"/>
    </row>
    <row r="978" spans="1:9" s="378" customFormat="1" ht="15" customHeight="1">
      <c r="A978" s="417">
        <v>11</v>
      </c>
      <c r="B978" s="348" t="s">
        <v>264</v>
      </c>
      <c r="C978" s="339">
        <v>3345</v>
      </c>
      <c r="D978" s="339">
        <v>3345</v>
      </c>
      <c r="E978" s="340">
        <v>0</v>
      </c>
      <c r="F978" s="375">
        <v>41793</v>
      </c>
      <c r="G978" s="430" t="s">
        <v>689</v>
      </c>
      <c r="H978" s="374"/>
      <c r="I978" s="379"/>
    </row>
    <row r="979" spans="1:9" s="378" customFormat="1" ht="15" customHeight="1">
      <c r="A979" s="417">
        <v>12</v>
      </c>
      <c r="B979" s="348" t="s">
        <v>264</v>
      </c>
      <c r="C979" s="339">
        <v>4636</v>
      </c>
      <c r="D979" s="339">
        <v>4636</v>
      </c>
      <c r="E979" s="340">
        <v>0</v>
      </c>
      <c r="F979" s="375">
        <v>41800</v>
      </c>
      <c r="G979" s="430" t="s">
        <v>689</v>
      </c>
      <c r="H979" s="374"/>
      <c r="I979" s="379"/>
    </row>
    <row r="980" spans="1:9" s="378" customFormat="1" ht="15" customHeight="1">
      <c r="A980" s="417">
        <v>13</v>
      </c>
      <c r="B980" s="348" t="s">
        <v>264</v>
      </c>
      <c r="C980" s="339">
        <v>500</v>
      </c>
      <c r="D980" s="339">
        <v>500</v>
      </c>
      <c r="E980" s="340">
        <v>0</v>
      </c>
      <c r="F980" s="375">
        <v>41863</v>
      </c>
      <c r="G980" s="430" t="s">
        <v>689</v>
      </c>
      <c r="H980" s="374"/>
      <c r="I980" s="379"/>
    </row>
    <row r="981" spans="1:9" s="378" customFormat="1" ht="15" customHeight="1">
      <c r="A981" s="417">
        <v>14</v>
      </c>
      <c r="B981" s="348" t="s">
        <v>264</v>
      </c>
      <c r="C981" s="339">
        <v>78345.11</v>
      </c>
      <c r="D981" s="339">
        <v>78345.11</v>
      </c>
      <c r="E981" s="340">
        <v>0</v>
      </c>
      <c r="F981" s="375">
        <v>39356</v>
      </c>
      <c r="G981" s="430" t="s">
        <v>689</v>
      </c>
      <c r="H981" s="374"/>
      <c r="I981" s="379"/>
    </row>
    <row r="982" spans="1:9" s="378" customFormat="1" ht="15" customHeight="1">
      <c r="A982" s="417">
        <v>15</v>
      </c>
      <c r="B982" s="348" t="s">
        <v>2376</v>
      </c>
      <c r="C982" s="339">
        <v>42681.14</v>
      </c>
      <c r="D982" s="339">
        <v>42681.14</v>
      </c>
      <c r="E982" s="340">
        <v>0</v>
      </c>
      <c r="F982" s="375">
        <v>43404</v>
      </c>
      <c r="G982" s="430" t="s">
        <v>689</v>
      </c>
      <c r="H982" s="374"/>
      <c r="I982" s="379"/>
    </row>
    <row r="983" spans="1:9" s="378" customFormat="1" ht="15" customHeight="1">
      <c r="A983" s="417">
        <v>16</v>
      </c>
      <c r="B983" s="348" t="s">
        <v>2376</v>
      </c>
      <c r="C983" s="339">
        <v>13048.28</v>
      </c>
      <c r="D983" s="339">
        <v>13048.28</v>
      </c>
      <c r="E983" s="340">
        <v>0</v>
      </c>
      <c r="F983" s="375">
        <v>43182</v>
      </c>
      <c r="G983" s="430" t="s">
        <v>689</v>
      </c>
      <c r="H983" s="374"/>
      <c r="I983" s="379"/>
    </row>
    <row r="984" spans="1:9" s="378" customFormat="1" ht="15" customHeight="1">
      <c r="A984" s="417">
        <v>17</v>
      </c>
      <c r="B984" s="348" t="s">
        <v>710</v>
      </c>
      <c r="C984" s="339">
        <v>12360</v>
      </c>
      <c r="D984" s="339">
        <v>12360</v>
      </c>
      <c r="E984" s="340">
        <v>0</v>
      </c>
      <c r="F984" s="375">
        <v>40113</v>
      </c>
      <c r="G984" s="430" t="s">
        <v>689</v>
      </c>
      <c r="H984" s="374"/>
      <c r="I984" s="379"/>
    </row>
    <row r="985" spans="1:9" s="378" customFormat="1" ht="15" customHeight="1">
      <c r="A985" s="417">
        <v>18</v>
      </c>
      <c r="B985" s="348" t="s">
        <v>709</v>
      </c>
      <c r="C985" s="339">
        <v>6119.1</v>
      </c>
      <c r="D985" s="339">
        <v>6119.1</v>
      </c>
      <c r="E985" s="340">
        <v>0</v>
      </c>
      <c r="F985" s="375">
        <v>39052</v>
      </c>
      <c r="G985" s="430" t="s">
        <v>689</v>
      </c>
      <c r="H985" s="374"/>
      <c r="I985" s="379"/>
    </row>
    <row r="986" spans="1:9" s="378" customFormat="1" ht="15" customHeight="1">
      <c r="A986" s="417">
        <v>19</v>
      </c>
      <c r="B986" s="348" t="s">
        <v>703</v>
      </c>
      <c r="C986" s="339">
        <v>40000</v>
      </c>
      <c r="D986" s="339">
        <v>40000</v>
      </c>
      <c r="E986" s="340">
        <v>0</v>
      </c>
      <c r="F986" s="375">
        <v>40151</v>
      </c>
      <c r="G986" s="430" t="s">
        <v>689</v>
      </c>
      <c r="H986" s="374"/>
      <c r="I986" s="379"/>
    </row>
    <row r="987" spans="1:9" s="378" customFormat="1" ht="15" customHeight="1">
      <c r="A987" s="417">
        <v>20</v>
      </c>
      <c r="B987" s="348" t="s">
        <v>702</v>
      </c>
      <c r="C987" s="339">
        <v>11016.33</v>
      </c>
      <c r="D987" s="339">
        <v>11016.33</v>
      </c>
      <c r="E987" s="340">
        <v>0</v>
      </c>
      <c r="F987" s="375">
        <v>34408</v>
      </c>
      <c r="G987" s="430" t="s">
        <v>689</v>
      </c>
      <c r="H987" s="374"/>
      <c r="I987" s="379"/>
    </row>
    <row r="988" spans="1:9" s="378" customFormat="1" ht="15" customHeight="1">
      <c r="A988" s="417">
        <v>21</v>
      </c>
      <c r="B988" s="348" t="s">
        <v>708</v>
      </c>
      <c r="C988" s="339">
        <v>3173.22</v>
      </c>
      <c r="D988" s="339">
        <v>3173.22</v>
      </c>
      <c r="E988" s="340">
        <v>0</v>
      </c>
      <c r="F988" s="375">
        <v>38961</v>
      </c>
      <c r="G988" s="430" t="s">
        <v>689</v>
      </c>
      <c r="H988" s="374"/>
      <c r="I988" s="379"/>
    </row>
    <row r="989" spans="1:9" s="378" customFormat="1" ht="15" customHeight="1">
      <c r="A989" s="417">
        <v>22</v>
      </c>
      <c r="B989" s="348" t="s">
        <v>701</v>
      </c>
      <c r="C989" s="339">
        <v>19490</v>
      </c>
      <c r="D989" s="339">
        <v>19490</v>
      </c>
      <c r="E989" s="340">
        <v>0</v>
      </c>
      <c r="F989" s="375">
        <v>39446</v>
      </c>
      <c r="G989" s="430" t="s">
        <v>689</v>
      </c>
      <c r="H989" s="374"/>
      <c r="I989" s="379"/>
    </row>
    <row r="990" spans="1:9" s="378" customFormat="1" ht="15" customHeight="1">
      <c r="A990" s="417">
        <v>23</v>
      </c>
      <c r="B990" s="348" t="s">
        <v>698</v>
      </c>
      <c r="C990" s="339">
        <v>8557</v>
      </c>
      <c r="D990" s="339">
        <v>8557</v>
      </c>
      <c r="E990" s="340">
        <v>0</v>
      </c>
      <c r="F990" s="375">
        <v>39233</v>
      </c>
      <c r="G990" s="430" t="s">
        <v>689</v>
      </c>
      <c r="H990" s="374"/>
      <c r="I990" s="379"/>
    </row>
    <row r="991" spans="1:9" s="378" customFormat="1" ht="15" customHeight="1">
      <c r="A991" s="417">
        <v>24</v>
      </c>
      <c r="B991" s="348" t="s">
        <v>698</v>
      </c>
      <c r="C991" s="339">
        <v>8557</v>
      </c>
      <c r="D991" s="339">
        <v>8557</v>
      </c>
      <c r="E991" s="340">
        <v>0</v>
      </c>
      <c r="F991" s="375">
        <v>39233</v>
      </c>
      <c r="G991" s="430" t="s">
        <v>689</v>
      </c>
      <c r="H991" s="374"/>
      <c r="I991" s="379"/>
    </row>
    <row r="992" spans="1:9" s="378" customFormat="1" ht="15" customHeight="1">
      <c r="A992" s="417">
        <v>25</v>
      </c>
      <c r="B992" s="348" t="s">
        <v>699</v>
      </c>
      <c r="C992" s="339">
        <v>8557</v>
      </c>
      <c r="D992" s="339">
        <v>8557</v>
      </c>
      <c r="E992" s="340">
        <v>0</v>
      </c>
      <c r="F992" s="375">
        <v>39233</v>
      </c>
      <c r="G992" s="430" t="s">
        <v>689</v>
      </c>
      <c r="H992" s="374"/>
      <c r="I992" s="379"/>
    </row>
    <row r="993" spans="1:9" s="378" customFormat="1" ht="15" customHeight="1">
      <c r="A993" s="417">
        <v>26</v>
      </c>
      <c r="B993" s="348" t="s">
        <v>700</v>
      </c>
      <c r="C993" s="339">
        <v>11784</v>
      </c>
      <c r="D993" s="339">
        <v>11784</v>
      </c>
      <c r="E993" s="340">
        <v>0</v>
      </c>
      <c r="F993" s="375">
        <v>39446</v>
      </c>
      <c r="G993" s="430" t="s">
        <v>689</v>
      </c>
      <c r="H993" s="374"/>
      <c r="I993" s="379"/>
    </row>
    <row r="994" spans="1:9" s="378" customFormat="1" ht="15" customHeight="1">
      <c r="A994" s="417">
        <v>27</v>
      </c>
      <c r="B994" s="348" t="s">
        <v>700</v>
      </c>
      <c r="C994" s="339">
        <v>11784</v>
      </c>
      <c r="D994" s="339">
        <v>11784</v>
      </c>
      <c r="E994" s="340">
        <v>0</v>
      </c>
      <c r="F994" s="375">
        <v>39446</v>
      </c>
      <c r="G994" s="430" t="s">
        <v>689</v>
      </c>
      <c r="H994" s="374"/>
      <c r="I994" s="379"/>
    </row>
    <row r="995" spans="1:9" s="378" customFormat="1" ht="15" customHeight="1">
      <c r="A995" s="417">
        <v>28</v>
      </c>
      <c r="B995" s="348" t="s">
        <v>707</v>
      </c>
      <c r="C995" s="339">
        <v>3756.66</v>
      </c>
      <c r="D995" s="339">
        <v>3756.66</v>
      </c>
      <c r="E995" s="340">
        <v>0</v>
      </c>
      <c r="F995" s="375">
        <v>38961</v>
      </c>
      <c r="G995" s="430" t="s">
        <v>689</v>
      </c>
      <c r="H995" s="374"/>
      <c r="I995" s="379"/>
    </row>
    <row r="996" spans="1:9" s="378" customFormat="1" ht="15" customHeight="1">
      <c r="A996" s="417">
        <v>29</v>
      </c>
      <c r="B996" s="348" t="s">
        <v>582</v>
      </c>
      <c r="C996" s="339">
        <v>3595</v>
      </c>
      <c r="D996" s="339">
        <v>3595</v>
      </c>
      <c r="E996" s="340">
        <v>0</v>
      </c>
      <c r="F996" s="375">
        <v>41040</v>
      </c>
      <c r="G996" s="430" t="s">
        <v>689</v>
      </c>
      <c r="H996" s="374"/>
      <c r="I996" s="379"/>
    </row>
    <row r="997" spans="1:9" s="378" customFormat="1" ht="15" customHeight="1">
      <c r="A997" s="417">
        <v>30</v>
      </c>
      <c r="B997" s="348" t="s">
        <v>582</v>
      </c>
      <c r="C997" s="339">
        <v>3595</v>
      </c>
      <c r="D997" s="339">
        <v>3595</v>
      </c>
      <c r="E997" s="340">
        <v>0</v>
      </c>
      <c r="F997" s="375">
        <v>41040</v>
      </c>
      <c r="G997" s="430" t="s">
        <v>689</v>
      </c>
      <c r="H997" s="374"/>
      <c r="I997" s="379"/>
    </row>
    <row r="998" spans="1:9" s="378" customFormat="1" ht="15" customHeight="1">
      <c r="A998" s="417">
        <v>31</v>
      </c>
      <c r="B998" s="348" t="s">
        <v>582</v>
      </c>
      <c r="C998" s="339">
        <v>3595</v>
      </c>
      <c r="D998" s="339">
        <v>3595</v>
      </c>
      <c r="E998" s="340">
        <v>0</v>
      </c>
      <c r="F998" s="375">
        <v>41040</v>
      </c>
      <c r="G998" s="430" t="s">
        <v>689</v>
      </c>
      <c r="H998" s="374"/>
      <c r="I998" s="379"/>
    </row>
    <row r="999" spans="1:9" s="378" customFormat="1" ht="15" customHeight="1">
      <c r="A999" s="417">
        <v>32</v>
      </c>
      <c r="B999" s="348" t="s">
        <v>582</v>
      </c>
      <c r="C999" s="339">
        <v>3400</v>
      </c>
      <c r="D999" s="339">
        <v>3400</v>
      </c>
      <c r="E999" s="340">
        <v>0</v>
      </c>
      <c r="F999" s="375">
        <v>41040</v>
      </c>
      <c r="G999" s="430" t="s">
        <v>689</v>
      </c>
      <c r="H999" s="374"/>
      <c r="I999" s="379"/>
    </row>
    <row r="1000" spans="1:9" s="378" customFormat="1" ht="15" customHeight="1">
      <c r="A1000" s="417">
        <v>33</v>
      </c>
      <c r="B1000" s="348" t="s">
        <v>582</v>
      </c>
      <c r="C1000" s="339">
        <v>3400</v>
      </c>
      <c r="D1000" s="339">
        <v>3400</v>
      </c>
      <c r="E1000" s="340">
        <v>0</v>
      </c>
      <c r="F1000" s="375">
        <v>41040</v>
      </c>
      <c r="G1000" s="430" t="s">
        <v>689</v>
      </c>
      <c r="H1000" s="374"/>
      <c r="I1000" s="379"/>
    </row>
    <row r="1001" spans="1:9" s="378" customFormat="1" ht="15" customHeight="1">
      <c r="A1001" s="417">
        <v>34</v>
      </c>
      <c r="B1001" s="348" t="s">
        <v>582</v>
      </c>
      <c r="C1001" s="339">
        <v>3400</v>
      </c>
      <c r="D1001" s="339">
        <v>3400</v>
      </c>
      <c r="E1001" s="340">
        <v>0</v>
      </c>
      <c r="F1001" s="375">
        <v>41040</v>
      </c>
      <c r="G1001" s="430" t="s">
        <v>689</v>
      </c>
      <c r="H1001" s="374"/>
      <c r="I1001" s="379"/>
    </row>
    <row r="1002" spans="1:9" s="378" customFormat="1" ht="15" customHeight="1">
      <c r="A1002" s="417">
        <v>35</v>
      </c>
      <c r="B1002" s="348" t="s">
        <v>548</v>
      </c>
      <c r="C1002" s="339">
        <v>8262</v>
      </c>
      <c r="D1002" s="339">
        <v>8262</v>
      </c>
      <c r="E1002" s="340">
        <v>0</v>
      </c>
      <c r="F1002" s="375">
        <v>39052</v>
      </c>
      <c r="G1002" s="430" t="s">
        <v>689</v>
      </c>
      <c r="H1002" s="374"/>
      <c r="I1002" s="379"/>
    </row>
    <row r="1003" spans="1:9" s="378" customFormat="1" ht="15" customHeight="1">
      <c r="A1003" s="417">
        <v>36</v>
      </c>
      <c r="B1003" s="348" t="s">
        <v>691</v>
      </c>
      <c r="C1003" s="339">
        <v>3550</v>
      </c>
      <c r="D1003" s="339">
        <v>3550</v>
      </c>
      <c r="E1003" s="340">
        <v>0</v>
      </c>
      <c r="F1003" s="375">
        <v>40904</v>
      </c>
      <c r="G1003" s="430" t="s">
        <v>689</v>
      </c>
      <c r="H1003" s="374"/>
      <c r="I1003" s="379"/>
    </row>
    <row r="1004" spans="1:9" s="378" customFormat="1" ht="15" customHeight="1">
      <c r="A1004" s="417">
        <v>37</v>
      </c>
      <c r="B1004" s="348" t="s">
        <v>628</v>
      </c>
      <c r="C1004" s="339">
        <v>6000</v>
      </c>
      <c r="D1004" s="339">
        <v>6000</v>
      </c>
      <c r="E1004" s="340">
        <v>0</v>
      </c>
      <c r="F1004" s="375">
        <v>40151</v>
      </c>
      <c r="G1004" s="430" t="s">
        <v>689</v>
      </c>
      <c r="H1004" s="374"/>
      <c r="I1004" s="379"/>
    </row>
    <row r="1005" spans="1:9" s="378" customFormat="1" ht="15" customHeight="1">
      <c r="A1005" s="417">
        <v>38</v>
      </c>
      <c r="B1005" s="348" t="s">
        <v>705</v>
      </c>
      <c r="C1005" s="339">
        <v>4985</v>
      </c>
      <c r="D1005" s="339">
        <v>4985</v>
      </c>
      <c r="E1005" s="340">
        <v>0</v>
      </c>
      <c r="F1005" s="375">
        <v>40533</v>
      </c>
      <c r="G1005" s="430" t="s">
        <v>689</v>
      </c>
      <c r="H1005" s="374"/>
      <c r="I1005" s="379"/>
    </row>
    <row r="1006" spans="1:9" s="378" customFormat="1" ht="15" customHeight="1">
      <c r="A1006" s="417">
        <v>39</v>
      </c>
      <c r="B1006" s="348" t="s">
        <v>696</v>
      </c>
      <c r="C1006" s="339">
        <v>8798.67</v>
      </c>
      <c r="D1006" s="339">
        <v>8798.67</v>
      </c>
      <c r="E1006" s="340">
        <v>0</v>
      </c>
      <c r="F1006" s="375">
        <v>39446</v>
      </c>
      <c r="G1006" s="430" t="s">
        <v>689</v>
      </c>
      <c r="H1006" s="374"/>
      <c r="I1006" s="379"/>
    </row>
    <row r="1007" spans="1:9" s="378" customFormat="1" ht="15" customHeight="1">
      <c r="A1007" s="417">
        <v>40</v>
      </c>
      <c r="B1007" s="348" t="s">
        <v>696</v>
      </c>
      <c r="C1007" s="339">
        <v>8798.67</v>
      </c>
      <c r="D1007" s="339">
        <v>8798.67</v>
      </c>
      <c r="E1007" s="340">
        <v>0</v>
      </c>
      <c r="F1007" s="375">
        <v>39446</v>
      </c>
      <c r="G1007" s="430" t="s">
        <v>689</v>
      </c>
      <c r="H1007" s="374"/>
      <c r="I1007" s="379"/>
    </row>
    <row r="1008" spans="1:9" s="378" customFormat="1" ht="15" customHeight="1">
      <c r="A1008" s="417">
        <v>41</v>
      </c>
      <c r="B1008" s="348" t="s">
        <v>696</v>
      </c>
      <c r="C1008" s="339">
        <v>8798.67</v>
      </c>
      <c r="D1008" s="339">
        <v>8798.67</v>
      </c>
      <c r="E1008" s="340">
        <v>0</v>
      </c>
      <c r="F1008" s="375">
        <v>39446</v>
      </c>
      <c r="G1008" s="430" t="s">
        <v>689</v>
      </c>
      <c r="H1008" s="374"/>
      <c r="I1008" s="379"/>
    </row>
    <row r="1009" spans="1:9" s="378" customFormat="1" ht="15" customHeight="1">
      <c r="A1009" s="417">
        <v>41</v>
      </c>
      <c r="B1009" s="348" t="s">
        <v>697</v>
      </c>
      <c r="C1009" s="339">
        <v>6882</v>
      </c>
      <c r="D1009" s="339">
        <v>6882</v>
      </c>
      <c r="E1009" s="340">
        <v>0</v>
      </c>
      <c r="F1009" s="375">
        <v>39233</v>
      </c>
      <c r="G1009" s="430" t="s">
        <v>689</v>
      </c>
      <c r="H1009" s="374"/>
      <c r="I1009" s="379"/>
    </row>
    <row r="1010" spans="1:9" s="378" customFormat="1" ht="15" customHeight="1">
      <c r="A1010" s="417">
        <v>42</v>
      </c>
      <c r="B1010" s="348" t="s">
        <v>697</v>
      </c>
      <c r="C1010" s="339">
        <v>6882</v>
      </c>
      <c r="D1010" s="339">
        <v>6882</v>
      </c>
      <c r="E1010" s="340">
        <v>0</v>
      </c>
      <c r="F1010" s="375">
        <v>39233</v>
      </c>
      <c r="G1010" s="430" t="s">
        <v>689</v>
      </c>
      <c r="H1010" s="374"/>
      <c r="I1010" s="379"/>
    </row>
    <row r="1011" spans="1:9" s="378" customFormat="1" ht="15" customHeight="1">
      <c r="A1011" s="417">
        <v>43</v>
      </c>
      <c r="B1011" s="348" t="s">
        <v>697</v>
      </c>
      <c r="C1011" s="339">
        <v>6882</v>
      </c>
      <c r="D1011" s="339">
        <v>6882</v>
      </c>
      <c r="E1011" s="340">
        <v>0</v>
      </c>
      <c r="F1011" s="375">
        <v>39233</v>
      </c>
      <c r="G1011" s="430" t="s">
        <v>689</v>
      </c>
      <c r="H1011" s="374"/>
      <c r="I1011" s="379"/>
    </row>
    <row r="1012" spans="1:9" s="378" customFormat="1" ht="15" customHeight="1">
      <c r="A1012" s="417">
        <v>44</v>
      </c>
      <c r="B1012" s="348" t="s">
        <v>2646</v>
      </c>
      <c r="C1012" s="339">
        <v>4789</v>
      </c>
      <c r="D1012" s="339">
        <v>4789</v>
      </c>
      <c r="E1012" s="340">
        <v>0</v>
      </c>
      <c r="F1012" s="429"/>
      <c r="G1012" s="430" t="s">
        <v>689</v>
      </c>
      <c r="H1012" s="374"/>
      <c r="I1012" s="379"/>
    </row>
    <row r="1013" spans="1:9" s="378" customFormat="1" ht="15" customHeight="1">
      <c r="A1013" s="417">
        <v>45</v>
      </c>
      <c r="B1013" s="348" t="s">
        <v>530</v>
      </c>
      <c r="C1013" s="339">
        <v>7280</v>
      </c>
      <c r="D1013" s="339">
        <v>7280</v>
      </c>
      <c r="E1013" s="340">
        <v>0</v>
      </c>
      <c r="F1013" s="375">
        <v>38001</v>
      </c>
      <c r="G1013" s="430" t="s">
        <v>689</v>
      </c>
      <c r="H1013" s="374"/>
      <c r="I1013" s="379"/>
    </row>
    <row r="1014" spans="1:9" s="378" customFormat="1" ht="15" customHeight="1">
      <c r="A1014" s="417">
        <v>46</v>
      </c>
      <c r="B1014" s="348" t="s">
        <v>523</v>
      </c>
      <c r="C1014" s="339">
        <v>7300</v>
      </c>
      <c r="D1014" s="339">
        <v>7300</v>
      </c>
      <c r="E1014" s="340">
        <v>0</v>
      </c>
      <c r="F1014" s="375">
        <v>40543</v>
      </c>
      <c r="G1014" s="430" t="s">
        <v>689</v>
      </c>
      <c r="H1014" s="374"/>
      <c r="I1014" s="379"/>
    </row>
    <row r="1015" spans="1:9" s="378" customFormat="1" ht="15" customHeight="1">
      <c r="A1015" s="417">
        <v>47</v>
      </c>
      <c r="B1015" s="348" t="s">
        <v>520</v>
      </c>
      <c r="C1015" s="339">
        <v>5087</v>
      </c>
      <c r="D1015" s="339">
        <v>5087</v>
      </c>
      <c r="E1015" s="340">
        <v>0</v>
      </c>
      <c r="F1015" s="429"/>
      <c r="G1015" s="430" t="s">
        <v>689</v>
      </c>
      <c r="H1015" s="374"/>
      <c r="I1015" s="379"/>
    </row>
    <row r="1016" spans="1:9" s="378" customFormat="1" ht="15" customHeight="1">
      <c r="A1016" s="417">
        <v>48</v>
      </c>
      <c r="B1016" s="348" t="s">
        <v>695</v>
      </c>
      <c r="C1016" s="339">
        <v>5816</v>
      </c>
      <c r="D1016" s="339">
        <v>5816</v>
      </c>
      <c r="E1016" s="340">
        <v>0</v>
      </c>
      <c r="F1016" s="375">
        <v>39492</v>
      </c>
      <c r="G1016" s="430" t="s">
        <v>689</v>
      </c>
      <c r="H1016" s="374"/>
      <c r="I1016" s="379"/>
    </row>
    <row r="1017" spans="1:9" s="378" customFormat="1" ht="15" customHeight="1">
      <c r="A1017" s="417">
        <v>49</v>
      </c>
      <c r="B1017" s="348" t="s">
        <v>704</v>
      </c>
      <c r="C1017" s="339">
        <v>6190</v>
      </c>
      <c r="D1017" s="339">
        <v>6190</v>
      </c>
      <c r="E1017" s="340">
        <v>0</v>
      </c>
      <c r="F1017" s="375">
        <v>39808</v>
      </c>
      <c r="G1017" s="430" t="s">
        <v>689</v>
      </c>
      <c r="H1017" s="374"/>
      <c r="I1017" s="379"/>
    </row>
    <row r="1018" spans="1:9" s="378" customFormat="1" ht="15" customHeight="1">
      <c r="A1018" s="417">
        <v>50</v>
      </c>
      <c r="B1018" s="348" t="s">
        <v>2363</v>
      </c>
      <c r="C1018" s="339">
        <v>15158.22</v>
      </c>
      <c r="D1018" s="339">
        <v>15158.22</v>
      </c>
      <c r="E1018" s="340">
        <v>0</v>
      </c>
      <c r="F1018" s="375">
        <v>37271</v>
      </c>
      <c r="G1018" s="430" t="s">
        <v>689</v>
      </c>
      <c r="H1018" s="374"/>
      <c r="I1018" s="379"/>
    </row>
    <row r="1019" spans="1:9" s="378" customFormat="1" ht="15" customHeight="1">
      <c r="A1019" s="417">
        <v>51</v>
      </c>
      <c r="B1019" s="348" t="s">
        <v>2364</v>
      </c>
      <c r="C1019" s="339">
        <v>23875</v>
      </c>
      <c r="D1019" s="339">
        <v>23875</v>
      </c>
      <c r="E1019" s="340">
        <v>0</v>
      </c>
      <c r="F1019" s="375">
        <v>39808</v>
      </c>
      <c r="G1019" s="430" t="s">
        <v>689</v>
      </c>
      <c r="H1019" s="374"/>
      <c r="I1019" s="379"/>
    </row>
    <row r="1020" spans="1:9" s="378" customFormat="1" ht="15" customHeight="1">
      <c r="A1020" s="417">
        <v>52</v>
      </c>
      <c r="B1020" s="348" t="s">
        <v>694</v>
      </c>
      <c r="C1020" s="339">
        <v>32450</v>
      </c>
      <c r="D1020" s="339">
        <v>32450</v>
      </c>
      <c r="E1020" s="340">
        <v>0</v>
      </c>
      <c r="F1020" s="375">
        <v>39741</v>
      </c>
      <c r="G1020" s="430" t="s">
        <v>689</v>
      </c>
      <c r="H1020" s="374"/>
      <c r="I1020" s="379"/>
    </row>
    <row r="1021" spans="1:9" s="378" customFormat="1" ht="15" customHeight="1">
      <c r="A1021" s="417">
        <v>53</v>
      </c>
      <c r="B1021" s="348" t="s">
        <v>2365</v>
      </c>
      <c r="C1021" s="339">
        <v>5967</v>
      </c>
      <c r="D1021" s="339">
        <v>5967</v>
      </c>
      <c r="E1021" s="340">
        <v>0</v>
      </c>
      <c r="F1021" s="375">
        <v>39052</v>
      </c>
      <c r="G1021" s="430" t="s">
        <v>689</v>
      </c>
      <c r="H1021" s="374"/>
      <c r="I1021" s="379"/>
    </row>
    <row r="1022" spans="1:9" s="378" customFormat="1" ht="15" customHeight="1">
      <c r="A1022" s="417">
        <v>54</v>
      </c>
      <c r="B1022" s="348" t="s">
        <v>670</v>
      </c>
      <c r="C1022" s="339">
        <v>91410.7</v>
      </c>
      <c r="D1022" s="339">
        <v>91410.7</v>
      </c>
      <c r="E1022" s="340">
        <v>0</v>
      </c>
      <c r="F1022" s="375">
        <v>41364</v>
      </c>
      <c r="G1022" s="430" t="s">
        <v>689</v>
      </c>
      <c r="H1022" s="374"/>
      <c r="I1022" s="379"/>
    </row>
    <row r="1023" spans="1:9" s="378" customFormat="1" ht="15" customHeight="1">
      <c r="A1023" s="417">
        <v>55</v>
      </c>
      <c r="B1023" s="348" t="s">
        <v>2366</v>
      </c>
      <c r="C1023" s="339">
        <v>3063</v>
      </c>
      <c r="D1023" s="339">
        <v>3063</v>
      </c>
      <c r="E1023" s="340">
        <v>0</v>
      </c>
      <c r="F1023" s="375">
        <v>39446</v>
      </c>
      <c r="G1023" s="430" t="s">
        <v>689</v>
      </c>
      <c r="H1023" s="374"/>
      <c r="I1023" s="379"/>
    </row>
    <row r="1024" spans="1:9" s="378" customFormat="1" ht="15" customHeight="1">
      <c r="A1024" s="417">
        <v>56</v>
      </c>
      <c r="B1024" s="348" t="s">
        <v>2647</v>
      </c>
      <c r="C1024" s="339">
        <v>3500</v>
      </c>
      <c r="D1024" s="339">
        <v>3500</v>
      </c>
      <c r="E1024" s="340">
        <v>0</v>
      </c>
      <c r="F1024" s="375">
        <v>40151</v>
      </c>
      <c r="G1024" s="430" t="s">
        <v>689</v>
      </c>
      <c r="H1024" s="374"/>
      <c r="I1024" s="379"/>
    </row>
    <row r="1025" spans="1:9" s="378" customFormat="1" ht="15" customHeight="1">
      <c r="A1025" s="417">
        <v>57</v>
      </c>
      <c r="B1025" s="348" t="s">
        <v>608</v>
      </c>
      <c r="C1025" s="339">
        <v>22791</v>
      </c>
      <c r="D1025" s="339">
        <v>22791</v>
      </c>
      <c r="E1025" s="340">
        <v>0</v>
      </c>
      <c r="F1025" s="429"/>
      <c r="G1025" s="430" t="s">
        <v>689</v>
      </c>
      <c r="H1025" s="374"/>
      <c r="I1025" s="379"/>
    </row>
    <row r="1026" spans="1:9" s="378" customFormat="1" ht="15" customHeight="1">
      <c r="A1026" s="417">
        <v>58</v>
      </c>
      <c r="B1026" s="348" t="s">
        <v>2648</v>
      </c>
      <c r="C1026" s="339">
        <v>28184</v>
      </c>
      <c r="D1026" s="339">
        <v>28184</v>
      </c>
      <c r="E1026" s="340">
        <v>0</v>
      </c>
      <c r="F1026" s="375">
        <v>39052</v>
      </c>
      <c r="G1026" s="430" t="s">
        <v>689</v>
      </c>
      <c r="H1026" s="374"/>
      <c r="I1026" s="379"/>
    </row>
    <row r="1027" spans="1:9" s="378" customFormat="1" ht="15" customHeight="1">
      <c r="A1027" s="417">
        <v>59</v>
      </c>
      <c r="B1027" s="348" t="s">
        <v>693</v>
      </c>
      <c r="C1027" s="339">
        <v>24780</v>
      </c>
      <c r="D1027" s="339">
        <v>24780</v>
      </c>
      <c r="E1027" s="340">
        <v>0</v>
      </c>
      <c r="F1027" s="375">
        <v>40151</v>
      </c>
      <c r="G1027" s="430" t="s">
        <v>689</v>
      </c>
      <c r="H1027" s="374"/>
      <c r="I1027" s="379"/>
    </row>
    <row r="1028" spans="1:9" s="378" customFormat="1" ht="15" customHeight="1">
      <c r="A1028" s="417">
        <v>60</v>
      </c>
      <c r="B1028" s="348" t="s">
        <v>305</v>
      </c>
      <c r="C1028" s="339">
        <v>4264</v>
      </c>
      <c r="D1028" s="339">
        <v>4264</v>
      </c>
      <c r="E1028" s="340">
        <v>0</v>
      </c>
      <c r="F1028" s="375">
        <v>39052</v>
      </c>
      <c r="G1028" s="430" t="s">
        <v>689</v>
      </c>
      <c r="H1028" s="374"/>
      <c r="I1028" s="379"/>
    </row>
    <row r="1029" spans="1:9" s="378" customFormat="1" ht="15" customHeight="1">
      <c r="A1029" s="417">
        <v>61</v>
      </c>
      <c r="B1029" s="348" t="s">
        <v>2649</v>
      </c>
      <c r="C1029" s="339">
        <v>16116</v>
      </c>
      <c r="D1029" s="339">
        <v>16116</v>
      </c>
      <c r="E1029" s="340">
        <v>0</v>
      </c>
      <c r="F1029" s="375">
        <v>39052</v>
      </c>
      <c r="G1029" s="430" t="s">
        <v>689</v>
      </c>
      <c r="H1029" s="374"/>
      <c r="I1029" s="379"/>
    </row>
    <row r="1030" spans="1:9" s="378" customFormat="1" ht="15" customHeight="1">
      <c r="A1030" s="417">
        <v>62</v>
      </c>
      <c r="B1030" s="348" t="s">
        <v>525</v>
      </c>
      <c r="C1030" s="339">
        <v>13605</v>
      </c>
      <c r="D1030" s="339">
        <v>13605</v>
      </c>
      <c r="E1030" s="340">
        <v>0</v>
      </c>
      <c r="F1030" s="429"/>
      <c r="G1030" s="430" t="s">
        <v>689</v>
      </c>
      <c r="H1030" s="374"/>
      <c r="I1030" s="379"/>
    </row>
    <row r="1031" spans="1:9" s="378" customFormat="1" ht="15" customHeight="1">
      <c r="A1031" s="417">
        <v>63</v>
      </c>
      <c r="B1031" s="348" t="s">
        <v>330</v>
      </c>
      <c r="C1031" s="339">
        <v>24380.720000000001</v>
      </c>
      <c r="D1031" s="339">
        <v>24380.720000000001</v>
      </c>
      <c r="E1031" s="340">
        <v>0</v>
      </c>
      <c r="F1031" s="375">
        <v>36906</v>
      </c>
      <c r="G1031" s="430" t="s">
        <v>689</v>
      </c>
      <c r="H1031" s="374"/>
      <c r="I1031" s="379"/>
    </row>
    <row r="1032" spans="1:9" s="378" customFormat="1" ht="15" customHeight="1">
      <c r="A1032" s="417">
        <v>64</v>
      </c>
      <c r="B1032" s="348" t="s">
        <v>330</v>
      </c>
      <c r="C1032" s="339">
        <v>36540.14</v>
      </c>
      <c r="D1032" s="339">
        <v>36540.14</v>
      </c>
      <c r="E1032" s="340">
        <v>0</v>
      </c>
      <c r="F1032" s="375">
        <v>36906</v>
      </c>
      <c r="G1032" s="430" t="s">
        <v>689</v>
      </c>
      <c r="H1032" s="374"/>
      <c r="I1032" s="379"/>
    </row>
    <row r="1033" spans="1:9" s="378" customFormat="1" ht="15" customHeight="1">
      <c r="A1033" s="417">
        <v>65</v>
      </c>
      <c r="B1033" s="348" t="s">
        <v>2367</v>
      </c>
      <c r="C1033" s="339">
        <v>14077.7</v>
      </c>
      <c r="D1033" s="339">
        <v>14077.7</v>
      </c>
      <c r="E1033" s="340">
        <v>0</v>
      </c>
      <c r="F1033" s="375">
        <v>36906</v>
      </c>
      <c r="G1033" s="430" t="s">
        <v>689</v>
      </c>
      <c r="H1033" s="374"/>
      <c r="I1033" s="379"/>
    </row>
    <row r="1034" spans="1:9" s="378" customFormat="1" ht="15" customHeight="1">
      <c r="A1034" s="417">
        <v>66</v>
      </c>
      <c r="B1034" s="348" t="s">
        <v>565</v>
      </c>
      <c r="C1034" s="339">
        <v>34422</v>
      </c>
      <c r="D1034" s="339">
        <v>34422</v>
      </c>
      <c r="E1034" s="340">
        <v>0</v>
      </c>
      <c r="F1034" s="375">
        <v>39446</v>
      </c>
      <c r="G1034" s="430" t="s">
        <v>689</v>
      </c>
      <c r="H1034" s="374"/>
      <c r="I1034" s="379"/>
    </row>
    <row r="1035" spans="1:9" s="378" customFormat="1" ht="15" customHeight="1">
      <c r="A1035" s="417">
        <v>67</v>
      </c>
      <c r="B1035" s="348" t="s">
        <v>692</v>
      </c>
      <c r="C1035" s="339">
        <v>32774.559999999998</v>
      </c>
      <c r="D1035" s="339">
        <v>24965.13</v>
      </c>
      <c r="E1035" s="340">
        <v>7809.43</v>
      </c>
      <c r="F1035" s="375">
        <v>38899</v>
      </c>
      <c r="G1035" s="430" t="s">
        <v>689</v>
      </c>
      <c r="H1035" s="374"/>
      <c r="I1035" s="379"/>
    </row>
    <row r="1036" spans="1:9" s="378" customFormat="1" ht="15" customHeight="1">
      <c r="A1036" s="417">
        <v>68</v>
      </c>
      <c r="B1036" s="348" t="s">
        <v>2368</v>
      </c>
      <c r="C1036" s="339">
        <v>11777.76</v>
      </c>
      <c r="D1036" s="339">
        <v>11777.76</v>
      </c>
      <c r="E1036" s="340">
        <v>0</v>
      </c>
      <c r="F1036" s="375">
        <v>29905</v>
      </c>
      <c r="G1036" s="430" t="s">
        <v>689</v>
      </c>
      <c r="H1036" s="374"/>
      <c r="I1036" s="379"/>
    </row>
    <row r="1037" spans="1:9" s="378" customFormat="1" ht="15" customHeight="1">
      <c r="A1037" s="417">
        <v>69</v>
      </c>
      <c r="B1037" s="348" t="s">
        <v>711</v>
      </c>
      <c r="C1037" s="339">
        <v>4896</v>
      </c>
      <c r="D1037" s="339">
        <v>4896</v>
      </c>
      <c r="E1037" s="340">
        <v>0</v>
      </c>
      <c r="F1037" s="375">
        <v>38961</v>
      </c>
      <c r="G1037" s="430" t="s">
        <v>689</v>
      </c>
      <c r="H1037" s="374"/>
      <c r="I1037" s="379"/>
    </row>
    <row r="1038" spans="1:9" s="378" customFormat="1" ht="15" customHeight="1">
      <c r="A1038" s="417">
        <v>70</v>
      </c>
      <c r="B1038" s="348" t="s">
        <v>2650</v>
      </c>
      <c r="C1038" s="339">
        <v>4500</v>
      </c>
      <c r="D1038" s="339">
        <v>4500</v>
      </c>
      <c r="E1038" s="340">
        <v>0</v>
      </c>
      <c r="F1038" s="375">
        <v>39741</v>
      </c>
      <c r="G1038" s="430" t="s">
        <v>689</v>
      </c>
      <c r="H1038" s="374"/>
      <c r="I1038" s="379"/>
    </row>
    <row r="1039" spans="1:9" s="378" customFormat="1" ht="15" customHeight="1">
      <c r="A1039" s="417">
        <v>71</v>
      </c>
      <c r="B1039" s="348" t="s">
        <v>265</v>
      </c>
      <c r="C1039" s="339">
        <v>14500</v>
      </c>
      <c r="D1039" s="339">
        <v>14500</v>
      </c>
      <c r="E1039" s="340">
        <v>0</v>
      </c>
      <c r="F1039" s="375">
        <v>40884</v>
      </c>
      <c r="G1039" s="430" t="s">
        <v>689</v>
      </c>
      <c r="H1039" s="374"/>
      <c r="I1039" s="379"/>
    </row>
    <row r="1040" spans="1:9" s="378" customFormat="1" ht="15" customHeight="1">
      <c r="A1040" s="417">
        <v>72</v>
      </c>
      <c r="B1040" s="348" t="s">
        <v>621</v>
      </c>
      <c r="C1040" s="339">
        <v>14419.73</v>
      </c>
      <c r="D1040" s="339">
        <v>14419.73</v>
      </c>
      <c r="E1040" s="340">
        <v>0</v>
      </c>
      <c r="F1040" s="375">
        <v>39052</v>
      </c>
      <c r="G1040" s="430" t="s">
        <v>689</v>
      </c>
      <c r="H1040" s="374"/>
      <c r="I1040" s="379"/>
    </row>
    <row r="1041" spans="1:9" s="378" customFormat="1" ht="15" customHeight="1">
      <c r="A1041" s="417">
        <v>73</v>
      </c>
      <c r="B1041" s="348" t="s">
        <v>706</v>
      </c>
      <c r="C1041" s="339">
        <v>17000</v>
      </c>
      <c r="D1041" s="339">
        <v>17000</v>
      </c>
      <c r="E1041" s="340">
        <v>0</v>
      </c>
      <c r="F1041" s="375">
        <v>41040</v>
      </c>
      <c r="G1041" s="430" t="s">
        <v>689</v>
      </c>
      <c r="H1041" s="374"/>
      <c r="I1041" s="379"/>
    </row>
    <row r="1042" spans="1:9" s="378" customFormat="1" ht="15" customHeight="1">
      <c r="A1042" s="417">
        <v>74</v>
      </c>
      <c r="B1042" s="450" t="s">
        <v>3493</v>
      </c>
      <c r="C1042" s="339">
        <v>52643.22</v>
      </c>
      <c r="D1042" s="339">
        <v>52643.22</v>
      </c>
      <c r="E1042" s="340">
        <v>0</v>
      </c>
      <c r="F1042" s="349" t="s">
        <v>3494</v>
      </c>
      <c r="G1042" s="430" t="s">
        <v>689</v>
      </c>
      <c r="H1042" s="374"/>
      <c r="I1042" s="379"/>
    </row>
    <row r="1043" spans="1:9" s="378" customFormat="1" ht="15" customHeight="1">
      <c r="A1043" s="417">
        <v>75</v>
      </c>
      <c r="B1043" s="437" t="s">
        <v>3485</v>
      </c>
      <c r="C1043" s="339">
        <v>35014.050000000003</v>
      </c>
      <c r="D1043" s="339">
        <v>35014.050000000003</v>
      </c>
      <c r="E1043" s="340">
        <v>0</v>
      </c>
      <c r="F1043" s="375">
        <v>44207</v>
      </c>
      <c r="G1043" s="430" t="s">
        <v>689</v>
      </c>
      <c r="H1043" s="374"/>
      <c r="I1043" s="379"/>
    </row>
    <row r="1044" spans="1:9" s="378" customFormat="1" ht="15" customHeight="1">
      <c r="A1044" s="417">
        <v>76</v>
      </c>
      <c r="B1044" s="437" t="s">
        <v>3495</v>
      </c>
      <c r="C1044" s="339">
        <v>299547.5</v>
      </c>
      <c r="D1044" s="339">
        <v>39226.44</v>
      </c>
      <c r="E1044" s="339">
        <f>C1044-D1044</f>
        <v>260321.06</v>
      </c>
      <c r="F1044" s="375">
        <v>44216</v>
      </c>
      <c r="G1044" s="430" t="s">
        <v>689</v>
      </c>
      <c r="H1044" s="374"/>
      <c r="I1044" s="379"/>
    </row>
    <row r="1045" spans="1:9" s="378" customFormat="1" ht="15" customHeight="1">
      <c r="A1045" s="417">
        <v>77</v>
      </c>
      <c r="B1045" s="437" t="s">
        <v>3495</v>
      </c>
      <c r="C1045" s="339">
        <v>299547.5</v>
      </c>
      <c r="D1045" s="339">
        <v>39226.44</v>
      </c>
      <c r="E1045" s="339">
        <f>C1045-D1045</f>
        <v>260321.06</v>
      </c>
      <c r="F1045" s="375">
        <v>44216</v>
      </c>
      <c r="G1045" s="430" t="s">
        <v>689</v>
      </c>
      <c r="H1045" s="374"/>
      <c r="I1045" s="379"/>
    </row>
    <row r="1046" spans="1:9" s="378" customFormat="1" ht="15" customHeight="1">
      <c r="A1046" s="417">
        <v>78</v>
      </c>
      <c r="B1046" s="450" t="s">
        <v>3496</v>
      </c>
      <c r="C1046" s="339">
        <v>11525.45</v>
      </c>
      <c r="D1046" s="339">
        <v>11525.45</v>
      </c>
      <c r="E1046" s="340">
        <v>0</v>
      </c>
      <c r="F1046" s="375">
        <v>44207</v>
      </c>
      <c r="G1046" s="430" t="s">
        <v>689</v>
      </c>
      <c r="H1046" s="374"/>
      <c r="I1046" s="379"/>
    </row>
    <row r="1047" spans="1:9" s="378" customFormat="1" ht="15" customHeight="1">
      <c r="A1047" s="417">
        <v>79</v>
      </c>
      <c r="B1047" s="437" t="s">
        <v>3493</v>
      </c>
      <c r="C1047" s="339">
        <v>52643.22</v>
      </c>
      <c r="D1047" s="339">
        <v>52643.22</v>
      </c>
      <c r="E1047" s="340">
        <v>0</v>
      </c>
      <c r="F1047" s="375">
        <v>44207</v>
      </c>
      <c r="G1047" s="430" t="s">
        <v>689</v>
      </c>
      <c r="H1047" s="374"/>
      <c r="I1047" s="379"/>
    </row>
    <row r="1048" spans="1:9" s="378" customFormat="1" ht="15" customHeight="1">
      <c r="A1048" s="417">
        <v>80</v>
      </c>
      <c r="B1048" s="437" t="s">
        <v>3493</v>
      </c>
      <c r="C1048" s="339">
        <v>52643.22</v>
      </c>
      <c r="D1048" s="339">
        <v>52643.22</v>
      </c>
      <c r="E1048" s="340">
        <v>0</v>
      </c>
      <c r="F1048" s="375">
        <v>44207</v>
      </c>
      <c r="G1048" s="430" t="s">
        <v>689</v>
      </c>
      <c r="H1048" s="374"/>
      <c r="I1048" s="379"/>
    </row>
    <row r="1049" spans="1:9" s="378" customFormat="1" ht="15" customHeight="1">
      <c r="A1049" s="417">
        <v>81</v>
      </c>
      <c r="B1049" s="437" t="s">
        <v>3493</v>
      </c>
      <c r="C1049" s="339">
        <v>52643.22</v>
      </c>
      <c r="D1049" s="339">
        <v>52643.22</v>
      </c>
      <c r="E1049" s="340">
        <v>0</v>
      </c>
      <c r="F1049" s="375">
        <v>44207</v>
      </c>
      <c r="G1049" s="430" t="s">
        <v>689</v>
      </c>
      <c r="H1049" s="374"/>
      <c r="I1049" s="379"/>
    </row>
    <row r="1050" spans="1:9" s="378" customFormat="1" ht="15" customHeight="1">
      <c r="A1050" s="417">
        <v>82</v>
      </c>
      <c r="B1050" s="437" t="s">
        <v>3493</v>
      </c>
      <c r="C1050" s="339">
        <v>52643.22</v>
      </c>
      <c r="D1050" s="339">
        <v>52643.22</v>
      </c>
      <c r="E1050" s="340">
        <v>0</v>
      </c>
      <c r="F1050" s="375">
        <v>44207</v>
      </c>
      <c r="G1050" s="430" t="s">
        <v>689</v>
      </c>
      <c r="H1050" s="374"/>
      <c r="I1050" s="379"/>
    </row>
    <row r="1051" spans="1:9" s="378" customFormat="1" ht="15" customHeight="1">
      <c r="A1051" s="417">
        <v>83</v>
      </c>
      <c r="B1051" s="437" t="s">
        <v>3493</v>
      </c>
      <c r="C1051" s="339">
        <v>52643.22</v>
      </c>
      <c r="D1051" s="339">
        <v>52643.22</v>
      </c>
      <c r="E1051" s="340">
        <v>0</v>
      </c>
      <c r="F1051" s="375">
        <v>44207</v>
      </c>
      <c r="G1051" s="430" t="s">
        <v>689</v>
      </c>
      <c r="H1051" s="374"/>
      <c r="I1051" s="379"/>
    </row>
    <row r="1052" spans="1:9" s="378" customFormat="1" ht="15" customHeight="1">
      <c r="A1052" s="417">
        <v>84</v>
      </c>
      <c r="B1052" s="437" t="s">
        <v>3497</v>
      </c>
      <c r="C1052" s="339">
        <v>72241</v>
      </c>
      <c r="D1052" s="339">
        <v>72241</v>
      </c>
      <c r="E1052" s="340">
        <v>0</v>
      </c>
      <c r="F1052" s="375">
        <v>44207</v>
      </c>
      <c r="G1052" s="430" t="s">
        <v>689</v>
      </c>
      <c r="H1052" s="374"/>
      <c r="I1052" s="379"/>
    </row>
    <row r="1053" spans="1:9" s="378" customFormat="1" ht="15" customHeight="1">
      <c r="A1053" s="417">
        <v>85</v>
      </c>
      <c r="B1053" s="437" t="s">
        <v>3497</v>
      </c>
      <c r="C1053" s="339">
        <v>72241</v>
      </c>
      <c r="D1053" s="339">
        <v>72241</v>
      </c>
      <c r="E1053" s="340">
        <v>0</v>
      </c>
      <c r="F1053" s="375">
        <v>44207</v>
      </c>
      <c r="G1053" s="430" t="s">
        <v>689</v>
      </c>
      <c r="H1053" s="374"/>
      <c r="I1053" s="379"/>
    </row>
    <row r="1054" spans="1:9" s="378" customFormat="1" ht="15" customHeight="1">
      <c r="A1054" s="417">
        <v>86</v>
      </c>
      <c r="B1054" s="349" t="s">
        <v>3498</v>
      </c>
      <c r="C1054" s="339">
        <v>315126.45</v>
      </c>
      <c r="D1054" s="339">
        <v>315125.45</v>
      </c>
      <c r="E1054" s="340">
        <v>0</v>
      </c>
      <c r="F1054" s="375">
        <v>44207</v>
      </c>
      <c r="G1054" s="430" t="s">
        <v>689</v>
      </c>
      <c r="H1054" s="374"/>
      <c r="I1054" s="379"/>
    </row>
    <row r="1055" spans="1:9" s="378" customFormat="1" ht="15" customHeight="1">
      <c r="A1055" s="417">
        <v>87</v>
      </c>
      <c r="B1055" s="349" t="s">
        <v>3490</v>
      </c>
      <c r="C1055" s="339">
        <v>20000</v>
      </c>
      <c r="D1055" s="339">
        <v>20000</v>
      </c>
      <c r="E1055" s="340">
        <v>0</v>
      </c>
      <c r="F1055" s="375">
        <v>44546</v>
      </c>
      <c r="G1055" s="430" t="s">
        <v>689</v>
      </c>
      <c r="H1055" s="374"/>
      <c r="I1055" s="379"/>
    </row>
    <row r="1056" spans="1:9" s="378" customFormat="1" ht="15" customHeight="1">
      <c r="A1056" s="417"/>
      <c r="B1056" s="345"/>
      <c r="C1056" s="346"/>
      <c r="D1056" s="346"/>
      <c r="E1056" s="347"/>
      <c r="F1056" s="418"/>
      <c r="G1056" s="419"/>
      <c r="H1056" s="422"/>
      <c r="I1056" s="379"/>
    </row>
    <row r="1057" spans="1:9" s="378" customFormat="1" ht="15" customHeight="1">
      <c r="A1057" s="979" t="s">
        <v>712</v>
      </c>
      <c r="B1057" s="980"/>
      <c r="C1057" s="980"/>
      <c r="D1057" s="980"/>
      <c r="E1057" s="980"/>
      <c r="F1057" s="980"/>
      <c r="G1057" s="980"/>
      <c r="H1057" s="980"/>
      <c r="I1057" s="981"/>
    </row>
    <row r="1058" spans="1:9" s="378" customFormat="1" ht="15" customHeight="1">
      <c r="A1058" s="374">
        <v>1</v>
      </c>
      <c r="B1058" s="348" t="s">
        <v>264</v>
      </c>
      <c r="C1058" s="339">
        <v>19058.400000000001</v>
      </c>
      <c r="D1058" s="339">
        <v>19058.400000000001</v>
      </c>
      <c r="E1058" s="340">
        <v>0</v>
      </c>
      <c r="F1058" s="375">
        <v>43075</v>
      </c>
      <c r="G1058" s="430" t="s">
        <v>712</v>
      </c>
      <c r="H1058" s="426"/>
      <c r="I1058" s="374"/>
    </row>
    <row r="1059" spans="1:9" s="378" customFormat="1" ht="15" customHeight="1">
      <c r="A1059" s="374">
        <v>2</v>
      </c>
      <c r="B1059" s="348" t="s">
        <v>264</v>
      </c>
      <c r="C1059" s="339">
        <v>15730</v>
      </c>
      <c r="D1059" s="339">
        <v>15730</v>
      </c>
      <c r="E1059" s="340">
        <v>0</v>
      </c>
      <c r="F1059" s="375">
        <v>43007</v>
      </c>
      <c r="G1059" s="430" t="s">
        <v>712</v>
      </c>
      <c r="H1059" s="374"/>
      <c r="I1059" s="451"/>
    </row>
    <row r="1060" spans="1:9" s="378" customFormat="1" ht="15" customHeight="1">
      <c r="A1060" s="374">
        <v>3</v>
      </c>
      <c r="B1060" s="348" t="s">
        <v>264</v>
      </c>
      <c r="C1060" s="339">
        <v>33793.46</v>
      </c>
      <c r="D1060" s="339">
        <v>33793.46</v>
      </c>
      <c r="E1060" s="340">
        <v>0</v>
      </c>
      <c r="F1060" s="375">
        <v>42185</v>
      </c>
      <c r="G1060" s="430" t="s">
        <v>712</v>
      </c>
      <c r="H1060" s="374"/>
      <c r="I1060" s="374"/>
    </row>
    <row r="1061" spans="1:9" s="378" customFormat="1" ht="15" customHeight="1">
      <c r="A1061" s="428">
        <v>4</v>
      </c>
      <c r="B1061" s="348" t="s">
        <v>264</v>
      </c>
      <c r="C1061" s="339">
        <v>36523.58</v>
      </c>
      <c r="D1061" s="339">
        <v>36523.58</v>
      </c>
      <c r="E1061" s="340">
        <v>0</v>
      </c>
      <c r="F1061" s="375">
        <v>42356</v>
      </c>
      <c r="G1061" s="430" t="s">
        <v>712</v>
      </c>
      <c r="H1061" s="374"/>
      <c r="I1061" s="374"/>
    </row>
    <row r="1062" spans="1:9" s="378" customFormat="1" ht="15" customHeight="1">
      <c r="A1062" s="374">
        <v>5</v>
      </c>
      <c r="B1062" s="348" t="s">
        <v>264</v>
      </c>
      <c r="C1062" s="339">
        <v>41665.040000000001</v>
      </c>
      <c r="D1062" s="339">
        <v>41665.040000000001</v>
      </c>
      <c r="E1062" s="340">
        <v>0</v>
      </c>
      <c r="F1062" s="375">
        <v>42745</v>
      </c>
      <c r="G1062" s="430" t="s">
        <v>712</v>
      </c>
      <c r="H1062" s="374"/>
      <c r="I1062" s="374"/>
    </row>
    <row r="1063" spans="1:9" s="378" customFormat="1" ht="15" customHeight="1">
      <c r="A1063" s="374">
        <v>6</v>
      </c>
      <c r="B1063" s="348" t="s">
        <v>264</v>
      </c>
      <c r="C1063" s="339">
        <v>12399</v>
      </c>
      <c r="D1063" s="339">
        <v>12399</v>
      </c>
      <c r="E1063" s="340">
        <v>0</v>
      </c>
      <c r="F1063" s="375">
        <v>42730</v>
      </c>
      <c r="G1063" s="430" t="s">
        <v>712</v>
      </c>
      <c r="H1063" s="374"/>
      <c r="I1063" s="374"/>
    </row>
    <row r="1064" spans="1:9" s="378" customFormat="1" ht="15" customHeight="1">
      <c r="A1064" s="374">
        <v>7</v>
      </c>
      <c r="B1064" s="348" t="s">
        <v>264</v>
      </c>
      <c r="C1064" s="339">
        <v>10290</v>
      </c>
      <c r="D1064" s="339">
        <v>10290</v>
      </c>
      <c r="E1064" s="340">
        <v>0</v>
      </c>
      <c r="F1064" s="375">
        <v>41364</v>
      </c>
      <c r="G1064" s="430" t="s">
        <v>712</v>
      </c>
      <c r="H1064" s="374"/>
      <c r="I1064" s="374"/>
    </row>
    <row r="1065" spans="1:9" s="378" customFormat="1" ht="15" customHeight="1">
      <c r="A1065" s="374">
        <v>8</v>
      </c>
      <c r="B1065" s="348" t="s">
        <v>264</v>
      </c>
      <c r="C1065" s="339">
        <v>24951.09</v>
      </c>
      <c r="D1065" s="339">
        <v>24951.09</v>
      </c>
      <c r="E1065" s="340">
        <v>0</v>
      </c>
      <c r="F1065" s="375">
        <v>41628</v>
      </c>
      <c r="G1065" s="430" t="s">
        <v>712</v>
      </c>
      <c r="H1065" s="374"/>
      <c r="I1065" s="374"/>
    </row>
    <row r="1066" spans="1:9" s="378" customFormat="1" ht="15" customHeight="1">
      <c r="A1066" s="374">
        <v>9</v>
      </c>
      <c r="B1066" s="348" t="s">
        <v>264</v>
      </c>
      <c r="C1066" s="339">
        <v>2680</v>
      </c>
      <c r="D1066" s="339">
        <v>2680</v>
      </c>
      <c r="E1066" s="340">
        <v>0</v>
      </c>
      <c r="F1066" s="375">
        <v>41633</v>
      </c>
      <c r="G1066" s="430" t="s">
        <v>712</v>
      </c>
      <c r="H1066" s="374"/>
      <c r="I1066" s="374"/>
    </row>
    <row r="1067" spans="1:9" s="378" customFormat="1" ht="15" customHeight="1">
      <c r="A1067" s="374">
        <v>10</v>
      </c>
      <c r="B1067" s="348" t="s">
        <v>264</v>
      </c>
      <c r="C1067" s="339">
        <v>3643</v>
      </c>
      <c r="D1067" s="339">
        <v>3643</v>
      </c>
      <c r="E1067" s="340">
        <v>0</v>
      </c>
      <c r="F1067" s="375">
        <v>41793</v>
      </c>
      <c r="G1067" s="430" t="s">
        <v>712</v>
      </c>
      <c r="H1067" s="374"/>
      <c r="I1067" s="374"/>
    </row>
    <row r="1068" spans="1:9" s="378" customFormat="1" ht="15" customHeight="1">
      <c r="A1068" s="374">
        <v>11</v>
      </c>
      <c r="B1068" s="348" t="s">
        <v>264</v>
      </c>
      <c r="C1068" s="339">
        <v>8938</v>
      </c>
      <c r="D1068" s="339">
        <v>8938</v>
      </c>
      <c r="E1068" s="340">
        <v>0</v>
      </c>
      <c r="F1068" s="375">
        <v>41800</v>
      </c>
      <c r="G1068" s="430" t="s">
        <v>712</v>
      </c>
      <c r="H1068" s="374"/>
      <c r="I1068" s="374"/>
    </row>
    <row r="1069" spans="1:9" s="378" customFormat="1" ht="15" customHeight="1">
      <c r="A1069" s="374">
        <v>12</v>
      </c>
      <c r="B1069" s="348" t="s">
        <v>264</v>
      </c>
      <c r="C1069" s="339">
        <v>500</v>
      </c>
      <c r="D1069" s="339">
        <v>500</v>
      </c>
      <c r="E1069" s="340">
        <v>0</v>
      </c>
      <c r="F1069" s="375">
        <v>41863</v>
      </c>
      <c r="G1069" s="430" t="s">
        <v>712</v>
      </c>
      <c r="H1069" s="374"/>
      <c r="I1069" s="374"/>
    </row>
    <row r="1070" spans="1:9" s="378" customFormat="1" ht="15" customHeight="1">
      <c r="A1070" s="374">
        <v>13</v>
      </c>
      <c r="B1070" s="348" t="s">
        <v>264</v>
      </c>
      <c r="C1070" s="339">
        <v>151558.79</v>
      </c>
      <c r="D1070" s="339">
        <v>151558.79</v>
      </c>
      <c r="E1070" s="340">
        <v>0</v>
      </c>
      <c r="F1070" s="375">
        <v>38869</v>
      </c>
      <c r="G1070" s="430" t="s">
        <v>712</v>
      </c>
      <c r="H1070" s="374"/>
      <c r="I1070" s="374"/>
    </row>
    <row r="1071" spans="1:9" s="378" customFormat="1" ht="15" customHeight="1">
      <c r="A1071" s="374">
        <v>14</v>
      </c>
      <c r="B1071" s="348" t="s">
        <v>264</v>
      </c>
      <c r="C1071" s="339">
        <v>30762.2</v>
      </c>
      <c r="D1071" s="339">
        <v>30762.2</v>
      </c>
      <c r="E1071" s="340">
        <v>0</v>
      </c>
      <c r="F1071" s="375">
        <v>40773</v>
      </c>
      <c r="G1071" s="430" t="s">
        <v>712</v>
      </c>
      <c r="H1071" s="374"/>
      <c r="I1071" s="374"/>
    </row>
    <row r="1072" spans="1:9" s="378" customFormat="1" ht="15" customHeight="1">
      <c r="A1072" s="374">
        <v>15</v>
      </c>
      <c r="B1072" s="348" t="s">
        <v>2376</v>
      </c>
      <c r="C1072" s="339">
        <v>20000</v>
      </c>
      <c r="D1072" s="339">
        <v>20000</v>
      </c>
      <c r="E1072" s="340">
        <v>0</v>
      </c>
      <c r="F1072" s="375">
        <v>43332</v>
      </c>
      <c r="G1072" s="430" t="s">
        <v>712</v>
      </c>
      <c r="H1072" s="374"/>
      <c r="I1072" s="374"/>
    </row>
    <row r="1073" spans="1:9" s="378" customFormat="1" ht="15" customHeight="1">
      <c r="A1073" s="374">
        <v>16</v>
      </c>
      <c r="B1073" s="348" t="s">
        <v>2376</v>
      </c>
      <c r="C1073" s="339">
        <v>119860.64</v>
      </c>
      <c r="D1073" s="339">
        <v>119860.64</v>
      </c>
      <c r="E1073" s="340">
        <v>0</v>
      </c>
      <c r="F1073" s="375">
        <v>43404</v>
      </c>
      <c r="G1073" s="430" t="s">
        <v>712</v>
      </c>
      <c r="H1073" s="374"/>
      <c r="I1073" s="374"/>
    </row>
    <row r="1074" spans="1:9" s="378" customFormat="1" ht="15" customHeight="1">
      <c r="A1074" s="374">
        <v>17</v>
      </c>
      <c r="B1074" s="348" t="s">
        <v>2376</v>
      </c>
      <c r="C1074" s="339">
        <v>35866.639999999999</v>
      </c>
      <c r="D1074" s="339">
        <v>35866.620000000003</v>
      </c>
      <c r="E1074" s="340">
        <v>0</v>
      </c>
      <c r="F1074" s="375">
        <v>43182</v>
      </c>
      <c r="G1074" s="430" t="s">
        <v>712</v>
      </c>
      <c r="H1074" s="374"/>
      <c r="I1074" s="374"/>
    </row>
    <row r="1075" spans="1:9" s="378" customFormat="1" ht="15" customHeight="1">
      <c r="A1075" s="374">
        <v>18</v>
      </c>
      <c r="B1075" s="348" t="s">
        <v>2375</v>
      </c>
      <c r="C1075" s="339">
        <v>132062.88</v>
      </c>
      <c r="D1075" s="339">
        <v>132062.88</v>
      </c>
      <c r="E1075" s="340"/>
      <c r="F1075" s="375">
        <v>43741</v>
      </c>
      <c r="G1075" s="430" t="s">
        <v>712</v>
      </c>
      <c r="H1075" s="374"/>
      <c r="I1075" s="374"/>
    </row>
    <row r="1076" spans="1:9" s="378" customFormat="1" ht="15" customHeight="1">
      <c r="A1076" s="374">
        <v>19</v>
      </c>
      <c r="B1076" s="348" t="s">
        <v>2375</v>
      </c>
      <c r="C1076" s="339">
        <v>28000</v>
      </c>
      <c r="D1076" s="339">
        <v>28000</v>
      </c>
      <c r="E1076" s="340"/>
      <c r="F1076" s="375">
        <v>43689</v>
      </c>
      <c r="G1076" s="430" t="s">
        <v>712</v>
      </c>
      <c r="H1076" s="374"/>
      <c r="I1076" s="374"/>
    </row>
    <row r="1077" spans="1:9" s="378" customFormat="1" ht="15" customHeight="1">
      <c r="A1077" s="374">
        <v>20</v>
      </c>
      <c r="B1077" s="348" t="s">
        <v>2651</v>
      </c>
      <c r="C1077" s="339">
        <v>10956.5</v>
      </c>
      <c r="D1077" s="339">
        <v>10956.5</v>
      </c>
      <c r="E1077" s="340">
        <v>0</v>
      </c>
      <c r="F1077" s="375">
        <v>42003</v>
      </c>
      <c r="G1077" s="430" t="s">
        <v>712</v>
      </c>
      <c r="H1077" s="374"/>
      <c r="I1077" s="374"/>
    </row>
    <row r="1078" spans="1:9" s="378" customFormat="1" ht="15" customHeight="1">
      <c r="A1078" s="374">
        <v>21</v>
      </c>
      <c r="B1078" s="348" t="s">
        <v>729</v>
      </c>
      <c r="C1078" s="339">
        <v>4565.58</v>
      </c>
      <c r="D1078" s="339">
        <v>4565.58</v>
      </c>
      <c r="E1078" s="340">
        <v>0</v>
      </c>
      <c r="F1078" s="375">
        <v>30599</v>
      </c>
      <c r="G1078" s="430" t="s">
        <v>712</v>
      </c>
      <c r="H1078" s="374"/>
      <c r="I1078" s="374"/>
    </row>
    <row r="1079" spans="1:9" s="378" customFormat="1" ht="15" customHeight="1">
      <c r="A1079" s="374">
        <v>22</v>
      </c>
      <c r="B1079" s="348" t="s">
        <v>587</v>
      </c>
      <c r="C1079" s="339">
        <v>6119.1</v>
      </c>
      <c r="D1079" s="339">
        <v>6119.1</v>
      </c>
      <c r="E1079" s="340">
        <v>0</v>
      </c>
      <c r="F1079" s="375">
        <v>39052</v>
      </c>
      <c r="G1079" s="430" t="s">
        <v>712</v>
      </c>
      <c r="H1079" s="374"/>
      <c r="I1079" s="374"/>
    </row>
    <row r="1080" spans="1:9" s="378" customFormat="1" ht="15" customHeight="1">
      <c r="A1080" s="374">
        <v>23</v>
      </c>
      <c r="B1080" s="348" t="s">
        <v>728</v>
      </c>
      <c r="C1080" s="339">
        <v>40000</v>
      </c>
      <c r="D1080" s="339">
        <v>40000</v>
      </c>
      <c r="E1080" s="340">
        <v>0</v>
      </c>
      <c r="F1080" s="375">
        <v>40151</v>
      </c>
      <c r="G1080" s="430" t="s">
        <v>712</v>
      </c>
      <c r="H1080" s="374"/>
      <c r="I1080" s="374"/>
    </row>
    <row r="1081" spans="1:9" s="378" customFormat="1" ht="15" customHeight="1">
      <c r="A1081" s="374">
        <v>24</v>
      </c>
      <c r="B1081" s="348" t="s">
        <v>738</v>
      </c>
      <c r="C1081" s="339">
        <v>1394.34</v>
      </c>
      <c r="D1081" s="339">
        <v>1394.34</v>
      </c>
      <c r="E1081" s="340">
        <v>0</v>
      </c>
      <c r="F1081" s="375">
        <v>39052</v>
      </c>
      <c r="G1081" s="430" t="s">
        <v>712</v>
      </c>
      <c r="H1081" s="374"/>
      <c r="I1081" s="374"/>
    </row>
    <row r="1082" spans="1:9" s="378" customFormat="1" ht="15" customHeight="1">
      <c r="A1082" s="374">
        <v>25</v>
      </c>
      <c r="B1082" s="348" t="s">
        <v>738</v>
      </c>
      <c r="C1082" s="339">
        <v>1394.34</v>
      </c>
      <c r="D1082" s="339">
        <v>1394.34</v>
      </c>
      <c r="E1082" s="340">
        <v>0</v>
      </c>
      <c r="F1082" s="375">
        <v>39052</v>
      </c>
      <c r="G1082" s="430" t="s">
        <v>712</v>
      </c>
      <c r="H1082" s="374"/>
      <c r="I1082" s="374"/>
    </row>
    <row r="1083" spans="1:9" s="378" customFormat="1" ht="15" customHeight="1">
      <c r="A1083" s="374">
        <v>26</v>
      </c>
      <c r="B1083" s="348" t="s">
        <v>738</v>
      </c>
      <c r="C1083" s="339">
        <v>1394.34</v>
      </c>
      <c r="D1083" s="339">
        <v>1394.34</v>
      </c>
      <c r="E1083" s="340">
        <v>0</v>
      </c>
      <c r="F1083" s="375">
        <v>39052</v>
      </c>
      <c r="G1083" s="430" t="s">
        <v>712</v>
      </c>
      <c r="H1083" s="374"/>
      <c r="I1083" s="374"/>
    </row>
    <row r="1084" spans="1:9" s="378" customFormat="1" ht="15" customHeight="1">
      <c r="A1084" s="374">
        <v>27</v>
      </c>
      <c r="B1084" s="348" t="s">
        <v>738</v>
      </c>
      <c r="C1084" s="339">
        <v>1394.34</v>
      </c>
      <c r="D1084" s="339">
        <v>1394.34</v>
      </c>
      <c r="E1084" s="340">
        <v>0</v>
      </c>
      <c r="F1084" s="375">
        <v>39052</v>
      </c>
      <c r="G1084" s="430" t="s">
        <v>712</v>
      </c>
      <c r="H1084" s="374"/>
      <c r="I1084" s="374"/>
    </row>
    <row r="1085" spans="1:9" s="378" customFormat="1" ht="15" customHeight="1">
      <c r="A1085" s="374">
        <v>28</v>
      </c>
      <c r="B1085" s="348" t="s">
        <v>738</v>
      </c>
      <c r="C1085" s="339">
        <v>1394.34</v>
      </c>
      <c r="D1085" s="339">
        <v>1394.34</v>
      </c>
      <c r="E1085" s="340">
        <v>0</v>
      </c>
      <c r="F1085" s="375">
        <v>39052</v>
      </c>
      <c r="G1085" s="430" t="s">
        <v>712</v>
      </c>
      <c r="H1085" s="374"/>
      <c r="I1085" s="374"/>
    </row>
    <row r="1086" spans="1:9" s="378" customFormat="1" ht="15" customHeight="1">
      <c r="A1086" s="374">
        <v>29</v>
      </c>
      <c r="B1086" s="348" t="s">
        <v>738</v>
      </c>
      <c r="C1086" s="339">
        <v>1394.34</v>
      </c>
      <c r="D1086" s="339">
        <v>1394.34</v>
      </c>
      <c r="E1086" s="340">
        <v>0</v>
      </c>
      <c r="F1086" s="375">
        <v>39052</v>
      </c>
      <c r="G1086" s="430" t="s">
        <v>712</v>
      </c>
      <c r="H1086" s="374"/>
      <c r="I1086" s="374"/>
    </row>
    <row r="1087" spans="1:9" s="378" customFormat="1" ht="15" customHeight="1">
      <c r="A1087" s="374">
        <v>30</v>
      </c>
      <c r="B1087" s="348" t="s">
        <v>732</v>
      </c>
      <c r="C1087" s="339">
        <v>8000</v>
      </c>
      <c r="D1087" s="339">
        <v>8000</v>
      </c>
      <c r="E1087" s="340">
        <v>0</v>
      </c>
      <c r="F1087" s="375">
        <v>41044</v>
      </c>
      <c r="G1087" s="430" t="s">
        <v>712</v>
      </c>
      <c r="H1087" s="374"/>
      <c r="I1087" s="374"/>
    </row>
    <row r="1088" spans="1:9" s="378" customFormat="1" ht="15" customHeight="1">
      <c r="A1088" s="374">
        <v>31</v>
      </c>
      <c r="B1088" s="348" t="s">
        <v>2369</v>
      </c>
      <c r="C1088" s="339">
        <v>68000</v>
      </c>
      <c r="D1088" s="339">
        <v>68000</v>
      </c>
      <c r="E1088" s="340">
        <v>0</v>
      </c>
      <c r="F1088" s="375">
        <v>40471</v>
      </c>
      <c r="G1088" s="430" t="s">
        <v>712</v>
      </c>
      <c r="H1088" s="374"/>
      <c r="I1088" s="374"/>
    </row>
    <row r="1089" spans="1:9" s="378" customFormat="1" ht="15" customHeight="1">
      <c r="A1089" s="374">
        <v>32</v>
      </c>
      <c r="B1089" s="348" t="s">
        <v>2370</v>
      </c>
      <c r="C1089" s="339">
        <v>128925</v>
      </c>
      <c r="D1089" s="350">
        <v>53002.5</v>
      </c>
      <c r="E1089" s="340">
        <v>75922.5</v>
      </c>
      <c r="F1089" s="375">
        <v>42299</v>
      </c>
      <c r="G1089" s="430" t="s">
        <v>712</v>
      </c>
      <c r="H1089" s="374"/>
      <c r="I1089" s="374"/>
    </row>
    <row r="1090" spans="1:9" s="378" customFormat="1" ht="15" customHeight="1">
      <c r="A1090" s="374">
        <v>33</v>
      </c>
      <c r="B1090" s="348" t="s">
        <v>735</v>
      </c>
      <c r="C1090" s="339">
        <v>3400</v>
      </c>
      <c r="D1090" s="339">
        <v>3400</v>
      </c>
      <c r="E1090" s="340">
        <v>0</v>
      </c>
      <c r="F1090" s="375">
        <v>41110</v>
      </c>
      <c r="G1090" s="430" t="s">
        <v>712</v>
      </c>
      <c r="H1090" s="374"/>
      <c r="I1090" s="374"/>
    </row>
    <row r="1091" spans="1:9" s="378" customFormat="1" ht="15" customHeight="1">
      <c r="A1091" s="374">
        <v>34</v>
      </c>
      <c r="B1091" s="348" t="s">
        <v>735</v>
      </c>
      <c r="C1091" s="339">
        <v>3400</v>
      </c>
      <c r="D1091" s="339">
        <v>3400</v>
      </c>
      <c r="E1091" s="340">
        <v>0</v>
      </c>
      <c r="F1091" s="375">
        <v>41110</v>
      </c>
      <c r="G1091" s="430" t="s">
        <v>712</v>
      </c>
      <c r="H1091" s="374"/>
      <c r="I1091" s="374"/>
    </row>
    <row r="1092" spans="1:9" s="378" customFormat="1" ht="15" customHeight="1">
      <c r="A1092" s="374">
        <v>35</v>
      </c>
      <c r="B1092" s="348" t="s">
        <v>531</v>
      </c>
      <c r="C1092" s="339">
        <v>6207.04</v>
      </c>
      <c r="D1092" s="339">
        <v>6207.04</v>
      </c>
      <c r="E1092" s="340">
        <v>0</v>
      </c>
      <c r="F1092" s="375">
        <v>36906</v>
      </c>
      <c r="G1092" s="430" t="s">
        <v>712</v>
      </c>
      <c r="H1092" s="374"/>
      <c r="I1092" s="374"/>
    </row>
    <row r="1093" spans="1:9" s="378" customFormat="1" ht="15" customHeight="1">
      <c r="A1093" s="374">
        <v>36</v>
      </c>
      <c r="B1093" s="348" t="s">
        <v>726</v>
      </c>
      <c r="C1093" s="339">
        <v>8262</v>
      </c>
      <c r="D1093" s="339">
        <v>8262</v>
      </c>
      <c r="E1093" s="340">
        <v>0</v>
      </c>
      <c r="F1093" s="375">
        <v>39052</v>
      </c>
      <c r="G1093" s="430" t="s">
        <v>712</v>
      </c>
      <c r="H1093" s="374"/>
      <c r="I1093" s="374"/>
    </row>
    <row r="1094" spans="1:9" s="378" customFormat="1" ht="15" customHeight="1">
      <c r="A1094" s="374">
        <v>37</v>
      </c>
      <c r="B1094" s="348" t="s">
        <v>691</v>
      </c>
      <c r="C1094" s="339">
        <v>3550</v>
      </c>
      <c r="D1094" s="339">
        <v>3550</v>
      </c>
      <c r="E1094" s="340">
        <v>0</v>
      </c>
      <c r="F1094" s="429"/>
      <c r="G1094" s="430" t="s">
        <v>712</v>
      </c>
      <c r="H1094" s="374"/>
      <c r="I1094" s="374"/>
    </row>
    <row r="1095" spans="1:9" s="378" customFormat="1" ht="15" customHeight="1">
      <c r="A1095" s="374">
        <v>38</v>
      </c>
      <c r="B1095" s="348" t="s">
        <v>628</v>
      </c>
      <c r="C1095" s="339">
        <v>6000</v>
      </c>
      <c r="D1095" s="339">
        <v>6000</v>
      </c>
      <c r="E1095" s="340">
        <v>0</v>
      </c>
      <c r="F1095" s="375">
        <v>40151</v>
      </c>
      <c r="G1095" s="430" t="s">
        <v>712</v>
      </c>
      <c r="H1095" s="374"/>
      <c r="I1095" s="374"/>
    </row>
    <row r="1096" spans="1:9" s="378" customFormat="1" ht="15" customHeight="1">
      <c r="A1096" s="374">
        <v>39</v>
      </c>
      <c r="B1096" s="348" t="s">
        <v>607</v>
      </c>
      <c r="C1096" s="339">
        <v>4789</v>
      </c>
      <c r="D1096" s="339">
        <v>4789</v>
      </c>
      <c r="E1096" s="340">
        <v>0</v>
      </c>
      <c r="F1096" s="429"/>
      <c r="G1096" s="430" t="s">
        <v>712</v>
      </c>
      <c r="H1096" s="374"/>
      <c r="I1096" s="374"/>
    </row>
    <row r="1097" spans="1:9" s="378" customFormat="1" ht="15" customHeight="1">
      <c r="A1097" s="374">
        <v>40</v>
      </c>
      <c r="B1097" s="348" t="s">
        <v>551</v>
      </c>
      <c r="C1097" s="339">
        <v>5432</v>
      </c>
      <c r="D1097" s="339">
        <v>5432</v>
      </c>
      <c r="E1097" s="340">
        <v>0</v>
      </c>
      <c r="F1097" s="375">
        <v>38001</v>
      </c>
      <c r="G1097" s="430" t="s">
        <v>712</v>
      </c>
      <c r="H1097" s="374"/>
      <c r="I1097" s="374"/>
    </row>
    <row r="1098" spans="1:9" s="378" customFormat="1" ht="15" customHeight="1">
      <c r="A1098" s="374">
        <v>41</v>
      </c>
      <c r="B1098" s="348" t="s">
        <v>551</v>
      </c>
      <c r="C1098" s="339">
        <v>5432</v>
      </c>
      <c r="D1098" s="339">
        <v>5432</v>
      </c>
      <c r="E1098" s="340">
        <v>0</v>
      </c>
      <c r="F1098" s="375">
        <v>38001</v>
      </c>
      <c r="G1098" s="430" t="s">
        <v>712</v>
      </c>
      <c r="H1098" s="374"/>
      <c r="I1098" s="374"/>
    </row>
    <row r="1099" spans="1:9" s="378" customFormat="1" ht="15" customHeight="1">
      <c r="A1099" s="374">
        <v>42</v>
      </c>
      <c r="B1099" s="348" t="s">
        <v>551</v>
      </c>
      <c r="C1099" s="339">
        <v>5432</v>
      </c>
      <c r="D1099" s="339">
        <v>5432</v>
      </c>
      <c r="E1099" s="340">
        <v>0</v>
      </c>
      <c r="F1099" s="375">
        <v>38001</v>
      </c>
      <c r="G1099" s="430" t="s">
        <v>712</v>
      </c>
      <c r="H1099" s="374"/>
      <c r="I1099" s="374"/>
    </row>
    <row r="1100" spans="1:9" s="378" customFormat="1" ht="15" customHeight="1">
      <c r="A1100" s="374">
        <v>43</v>
      </c>
      <c r="B1100" s="348" t="s">
        <v>551</v>
      </c>
      <c r="C1100" s="339">
        <v>5432</v>
      </c>
      <c r="D1100" s="339">
        <v>5432</v>
      </c>
      <c r="E1100" s="340">
        <v>0</v>
      </c>
      <c r="F1100" s="375">
        <v>38001</v>
      </c>
      <c r="G1100" s="430" t="s">
        <v>712</v>
      </c>
      <c r="H1100" s="374"/>
      <c r="I1100" s="374"/>
    </row>
    <row r="1101" spans="1:9" s="378" customFormat="1" ht="15" customHeight="1">
      <c r="A1101" s="374">
        <v>44</v>
      </c>
      <c r="B1101" s="348" t="s">
        <v>551</v>
      </c>
      <c r="C1101" s="339">
        <v>5432</v>
      </c>
      <c r="D1101" s="339">
        <v>5432</v>
      </c>
      <c r="E1101" s="340">
        <v>0</v>
      </c>
      <c r="F1101" s="375">
        <v>38001</v>
      </c>
      <c r="G1101" s="430" t="s">
        <v>712</v>
      </c>
      <c r="H1101" s="374"/>
      <c r="I1101" s="374"/>
    </row>
    <row r="1102" spans="1:9" s="378" customFormat="1" ht="15" customHeight="1">
      <c r="A1102" s="374">
        <v>45</v>
      </c>
      <c r="B1102" s="348" t="s">
        <v>551</v>
      </c>
      <c r="C1102" s="339">
        <v>5432</v>
      </c>
      <c r="D1102" s="339">
        <v>5432</v>
      </c>
      <c r="E1102" s="340">
        <v>0</v>
      </c>
      <c r="F1102" s="375">
        <v>38001</v>
      </c>
      <c r="G1102" s="430" t="s">
        <v>712</v>
      </c>
      <c r="H1102" s="374"/>
      <c r="I1102" s="374"/>
    </row>
    <row r="1103" spans="1:9" s="378" customFormat="1" ht="15" customHeight="1">
      <c r="A1103" s="374">
        <v>46</v>
      </c>
      <c r="B1103" s="348" t="s">
        <v>281</v>
      </c>
      <c r="C1103" s="339">
        <v>6018.88</v>
      </c>
      <c r="D1103" s="339">
        <v>6018.88</v>
      </c>
      <c r="E1103" s="340">
        <v>0</v>
      </c>
      <c r="F1103" s="375">
        <v>38001</v>
      </c>
      <c r="G1103" s="430" t="s">
        <v>712</v>
      </c>
      <c r="H1103" s="374"/>
      <c r="I1103" s="374"/>
    </row>
    <row r="1104" spans="1:9" s="378" customFormat="1" ht="15" customHeight="1">
      <c r="A1104" s="374">
        <v>47</v>
      </c>
      <c r="B1104" s="348" t="s">
        <v>2371</v>
      </c>
      <c r="C1104" s="339">
        <v>24700</v>
      </c>
      <c r="D1104" s="339">
        <v>24700</v>
      </c>
      <c r="E1104" s="340">
        <v>0</v>
      </c>
      <c r="F1104" s="375">
        <v>41058</v>
      </c>
      <c r="G1104" s="430" t="s">
        <v>712</v>
      </c>
      <c r="H1104" s="374"/>
      <c r="I1104" s="374"/>
    </row>
    <row r="1105" spans="1:9" s="378" customFormat="1" ht="15" customHeight="1">
      <c r="A1105" s="374">
        <v>48</v>
      </c>
      <c r="B1105" s="348" t="s">
        <v>523</v>
      </c>
      <c r="C1105" s="339">
        <v>7300</v>
      </c>
      <c r="D1105" s="339">
        <v>7300</v>
      </c>
      <c r="E1105" s="340">
        <v>0</v>
      </c>
      <c r="F1105" s="429"/>
      <c r="G1105" s="430" t="s">
        <v>712</v>
      </c>
      <c r="H1105" s="374"/>
      <c r="I1105" s="374"/>
    </row>
    <row r="1106" spans="1:9" s="378" customFormat="1" ht="15" customHeight="1">
      <c r="A1106" s="374">
        <v>49</v>
      </c>
      <c r="B1106" s="348" t="s">
        <v>695</v>
      </c>
      <c r="C1106" s="339">
        <v>5816</v>
      </c>
      <c r="D1106" s="339">
        <v>5816</v>
      </c>
      <c r="E1106" s="340">
        <v>0</v>
      </c>
      <c r="F1106" s="375">
        <v>39446</v>
      </c>
      <c r="G1106" s="430" t="s">
        <v>712</v>
      </c>
      <c r="H1106" s="374"/>
      <c r="I1106" s="374"/>
    </row>
    <row r="1107" spans="1:9" s="378" customFormat="1" ht="15" customHeight="1">
      <c r="A1107" s="374">
        <v>50</v>
      </c>
      <c r="B1107" s="348" t="s">
        <v>740</v>
      </c>
      <c r="C1107" s="339">
        <v>9500</v>
      </c>
      <c r="D1107" s="339">
        <v>9500</v>
      </c>
      <c r="E1107" s="340">
        <v>0</v>
      </c>
      <c r="F1107" s="375">
        <v>40720</v>
      </c>
      <c r="G1107" s="430" t="s">
        <v>712</v>
      </c>
      <c r="H1107" s="374"/>
      <c r="I1107" s="374"/>
    </row>
    <row r="1108" spans="1:9" s="378" customFormat="1" ht="15" customHeight="1">
      <c r="A1108" s="374">
        <v>51</v>
      </c>
      <c r="B1108" s="348" t="s">
        <v>737</v>
      </c>
      <c r="C1108" s="339">
        <v>5085.72</v>
      </c>
      <c r="D1108" s="339">
        <v>5085.72</v>
      </c>
      <c r="E1108" s="340">
        <v>0</v>
      </c>
      <c r="F1108" s="375">
        <v>39052</v>
      </c>
      <c r="G1108" s="430" t="s">
        <v>712</v>
      </c>
      <c r="H1108" s="374"/>
      <c r="I1108" s="374"/>
    </row>
    <row r="1109" spans="1:9" s="378" customFormat="1" ht="15" customHeight="1">
      <c r="A1109" s="374">
        <v>52</v>
      </c>
      <c r="B1109" s="348" t="s">
        <v>725</v>
      </c>
      <c r="C1109" s="339">
        <v>8500</v>
      </c>
      <c r="D1109" s="339">
        <v>8500</v>
      </c>
      <c r="E1109" s="340">
        <v>0</v>
      </c>
      <c r="F1109" s="375">
        <v>40113</v>
      </c>
      <c r="G1109" s="430" t="s">
        <v>712</v>
      </c>
      <c r="H1109" s="374"/>
      <c r="I1109" s="374"/>
    </row>
    <row r="1110" spans="1:9" s="378" customFormat="1" ht="15" customHeight="1">
      <c r="A1110" s="374">
        <v>53</v>
      </c>
      <c r="B1110" s="348" t="s">
        <v>722</v>
      </c>
      <c r="C1110" s="339">
        <v>12120</v>
      </c>
      <c r="D1110" s="339">
        <v>12120</v>
      </c>
      <c r="E1110" s="340">
        <v>0</v>
      </c>
      <c r="F1110" s="375">
        <v>40252</v>
      </c>
      <c r="G1110" s="430" t="s">
        <v>712</v>
      </c>
      <c r="H1110" s="374"/>
      <c r="I1110" s="374"/>
    </row>
    <row r="1111" spans="1:9" s="378" customFormat="1" ht="15" customHeight="1">
      <c r="A1111" s="374">
        <v>54</v>
      </c>
      <c r="B1111" s="348" t="s">
        <v>724</v>
      </c>
      <c r="C1111" s="339">
        <v>16888.16</v>
      </c>
      <c r="D1111" s="339">
        <v>16888.16</v>
      </c>
      <c r="E1111" s="340">
        <v>0</v>
      </c>
      <c r="F1111" s="375">
        <v>40143</v>
      </c>
      <c r="G1111" s="430" t="s">
        <v>712</v>
      </c>
      <c r="H1111" s="374"/>
      <c r="I1111" s="374"/>
    </row>
    <row r="1112" spans="1:9" s="378" customFormat="1" ht="15" customHeight="1">
      <c r="A1112" s="374">
        <v>55</v>
      </c>
      <c r="B1112" s="348" t="s">
        <v>723</v>
      </c>
      <c r="C1112" s="339">
        <v>11074.14</v>
      </c>
      <c r="D1112" s="339">
        <v>11074.14</v>
      </c>
      <c r="E1112" s="340">
        <v>0</v>
      </c>
      <c r="F1112" s="375">
        <v>37271</v>
      </c>
      <c r="G1112" s="430" t="s">
        <v>712</v>
      </c>
      <c r="H1112" s="374"/>
      <c r="I1112" s="374"/>
    </row>
    <row r="1113" spans="1:9" s="378" customFormat="1" ht="15" customHeight="1">
      <c r="A1113" s="374">
        <v>56</v>
      </c>
      <c r="B1113" s="356" t="s">
        <v>2652</v>
      </c>
      <c r="C1113" s="339">
        <v>20499</v>
      </c>
      <c r="D1113" s="339">
        <v>20499</v>
      </c>
      <c r="E1113" s="340">
        <v>0</v>
      </c>
      <c r="F1113" s="375">
        <v>43456</v>
      </c>
      <c r="G1113" s="430" t="s">
        <v>712</v>
      </c>
      <c r="H1113" s="374"/>
      <c r="I1113" s="374"/>
    </row>
    <row r="1114" spans="1:9" s="378" customFormat="1" ht="15" customHeight="1">
      <c r="A1114" s="374">
        <v>57</v>
      </c>
      <c r="B1114" s="452" t="s">
        <v>2652</v>
      </c>
      <c r="C1114" s="339">
        <v>20499</v>
      </c>
      <c r="D1114" s="339">
        <v>20499</v>
      </c>
      <c r="E1114" s="340">
        <v>0</v>
      </c>
      <c r="F1114" s="375">
        <v>43456</v>
      </c>
      <c r="G1114" s="430" t="s">
        <v>712</v>
      </c>
      <c r="H1114" s="374"/>
      <c r="I1114" s="374"/>
    </row>
    <row r="1115" spans="1:9" s="378" customFormat="1" ht="15" customHeight="1">
      <c r="A1115" s="374">
        <v>58</v>
      </c>
      <c r="B1115" s="356" t="s">
        <v>2652</v>
      </c>
      <c r="C1115" s="339">
        <v>20499</v>
      </c>
      <c r="D1115" s="339">
        <v>20499</v>
      </c>
      <c r="E1115" s="340">
        <v>0</v>
      </c>
      <c r="F1115" s="375">
        <v>43456</v>
      </c>
      <c r="G1115" s="430" t="s">
        <v>712</v>
      </c>
      <c r="H1115" s="374"/>
      <c r="I1115" s="374"/>
    </row>
    <row r="1116" spans="1:9" s="378" customFormat="1" ht="15" customHeight="1">
      <c r="A1116" s="374">
        <v>59</v>
      </c>
      <c r="B1116" s="453" t="s">
        <v>2653</v>
      </c>
      <c r="C1116" s="339">
        <v>13499</v>
      </c>
      <c r="D1116" s="339">
        <v>13499</v>
      </c>
      <c r="E1116" s="340">
        <v>0</v>
      </c>
      <c r="F1116" s="375">
        <v>43456</v>
      </c>
      <c r="G1116" s="430" t="s">
        <v>712</v>
      </c>
      <c r="H1116" s="374"/>
      <c r="I1116" s="374"/>
    </row>
    <row r="1117" spans="1:9" s="378" customFormat="1" ht="15" customHeight="1">
      <c r="A1117" s="374">
        <v>60</v>
      </c>
      <c r="B1117" s="356" t="s">
        <v>2654</v>
      </c>
      <c r="C1117" s="339">
        <v>14999</v>
      </c>
      <c r="D1117" s="339">
        <v>14999</v>
      </c>
      <c r="E1117" s="340">
        <v>0</v>
      </c>
      <c r="F1117" s="375">
        <v>43664</v>
      </c>
      <c r="G1117" s="430" t="s">
        <v>712</v>
      </c>
      <c r="H1117" s="374"/>
      <c r="I1117" s="374"/>
    </row>
    <row r="1118" spans="1:9" s="378" customFormat="1" ht="15" customHeight="1">
      <c r="A1118" s="374">
        <v>61</v>
      </c>
      <c r="B1118" s="348" t="s">
        <v>2372</v>
      </c>
      <c r="C1118" s="339">
        <v>26299</v>
      </c>
      <c r="D1118" s="339">
        <v>26299</v>
      </c>
      <c r="E1118" s="340">
        <v>0</v>
      </c>
      <c r="F1118" s="375">
        <v>43040</v>
      </c>
      <c r="G1118" s="430" t="s">
        <v>712</v>
      </c>
      <c r="H1118" s="374"/>
      <c r="I1118" s="374"/>
    </row>
    <row r="1119" spans="1:9" s="378" customFormat="1" ht="15" customHeight="1">
      <c r="A1119" s="374">
        <v>62</v>
      </c>
      <c r="B1119" s="348" t="s">
        <v>733</v>
      </c>
      <c r="C1119" s="339">
        <v>19450</v>
      </c>
      <c r="D1119" s="339">
        <v>19450</v>
      </c>
      <c r="E1119" s="340">
        <v>0</v>
      </c>
      <c r="F1119" s="375">
        <v>41044</v>
      </c>
      <c r="G1119" s="430" t="s">
        <v>712</v>
      </c>
      <c r="H1119" s="374"/>
      <c r="I1119" s="374"/>
    </row>
    <row r="1120" spans="1:9" s="378" customFormat="1" ht="15" customHeight="1">
      <c r="A1120" s="374">
        <v>63</v>
      </c>
      <c r="B1120" s="348" t="s">
        <v>694</v>
      </c>
      <c r="C1120" s="339">
        <v>31100</v>
      </c>
      <c r="D1120" s="350">
        <v>27472.02</v>
      </c>
      <c r="E1120" s="340">
        <v>3627.98</v>
      </c>
      <c r="F1120" s="375">
        <v>39667</v>
      </c>
      <c r="G1120" s="430" t="s">
        <v>712</v>
      </c>
      <c r="H1120" s="374"/>
      <c r="I1120" s="374"/>
    </row>
    <row r="1121" spans="1:9" s="378" customFormat="1" ht="15" customHeight="1">
      <c r="A1121" s="374">
        <v>64</v>
      </c>
      <c r="B1121" s="348" t="s">
        <v>676</v>
      </c>
      <c r="C1121" s="339">
        <v>81406.45</v>
      </c>
      <c r="D1121" s="339">
        <v>81406.45</v>
      </c>
      <c r="E1121" s="340">
        <v>0</v>
      </c>
      <c r="F1121" s="375">
        <v>40886</v>
      </c>
      <c r="G1121" s="430" t="s">
        <v>712</v>
      </c>
      <c r="H1121" s="374"/>
      <c r="I1121" s="374"/>
    </row>
    <row r="1122" spans="1:9" s="378" customFormat="1" ht="15" customHeight="1">
      <c r="A1122" s="374">
        <v>65</v>
      </c>
      <c r="B1122" s="348" t="s">
        <v>2655</v>
      </c>
      <c r="C1122" s="339">
        <v>91410.7</v>
      </c>
      <c r="D1122" s="339">
        <v>91410.7</v>
      </c>
      <c r="E1122" s="340">
        <v>0</v>
      </c>
      <c r="F1122" s="375">
        <v>41364</v>
      </c>
      <c r="G1122" s="430" t="s">
        <v>712</v>
      </c>
      <c r="H1122" s="374"/>
      <c r="I1122" s="374"/>
    </row>
    <row r="1123" spans="1:9" s="378" customFormat="1" ht="15" customHeight="1">
      <c r="A1123" s="374">
        <v>66</v>
      </c>
      <c r="B1123" s="348" t="s">
        <v>721</v>
      </c>
      <c r="C1123" s="339">
        <v>6978.09</v>
      </c>
      <c r="D1123" s="339">
        <v>6978.09</v>
      </c>
      <c r="E1123" s="340">
        <v>0</v>
      </c>
      <c r="F1123" s="375">
        <v>32978</v>
      </c>
      <c r="G1123" s="430" t="s">
        <v>712</v>
      </c>
      <c r="H1123" s="374"/>
      <c r="I1123" s="374"/>
    </row>
    <row r="1124" spans="1:9" s="378" customFormat="1" ht="15" customHeight="1">
      <c r="A1124" s="374">
        <v>67</v>
      </c>
      <c r="B1124" s="348" t="s">
        <v>285</v>
      </c>
      <c r="C1124" s="339">
        <v>14077.7</v>
      </c>
      <c r="D1124" s="339">
        <v>14077.7</v>
      </c>
      <c r="E1124" s="340">
        <v>0</v>
      </c>
      <c r="F1124" s="375">
        <v>36906</v>
      </c>
      <c r="G1124" s="430" t="s">
        <v>712</v>
      </c>
      <c r="H1124" s="374"/>
      <c r="I1124" s="374"/>
    </row>
    <row r="1125" spans="1:9" s="378" customFormat="1" ht="15" customHeight="1">
      <c r="A1125" s="374">
        <v>68</v>
      </c>
      <c r="B1125" s="348" t="s">
        <v>533</v>
      </c>
      <c r="C1125" s="339">
        <v>13500</v>
      </c>
      <c r="D1125" s="339">
        <v>13500</v>
      </c>
      <c r="E1125" s="340">
        <v>0</v>
      </c>
      <c r="F1125" s="375">
        <v>42723</v>
      </c>
      <c r="G1125" s="430" t="s">
        <v>712</v>
      </c>
      <c r="H1125" s="374"/>
      <c r="I1125" s="374"/>
    </row>
    <row r="1126" spans="1:9" s="378" customFormat="1" ht="15" customHeight="1">
      <c r="A1126" s="374">
        <v>69</v>
      </c>
      <c r="B1126" s="348" t="s">
        <v>2656</v>
      </c>
      <c r="C1126" s="339">
        <v>66900</v>
      </c>
      <c r="D1126" s="339">
        <v>66900</v>
      </c>
      <c r="E1126" s="340">
        <v>0</v>
      </c>
      <c r="F1126" s="375">
        <v>41633</v>
      </c>
      <c r="G1126" s="430" t="s">
        <v>712</v>
      </c>
      <c r="H1126" s="374"/>
      <c r="I1126" s="374"/>
    </row>
    <row r="1127" spans="1:9" s="378" customFormat="1" ht="15" customHeight="1">
      <c r="A1127" s="374">
        <v>70</v>
      </c>
      <c r="B1127" s="348" t="s">
        <v>719</v>
      </c>
      <c r="C1127" s="339">
        <v>5967</v>
      </c>
      <c r="D1127" s="339">
        <v>5967</v>
      </c>
      <c r="E1127" s="340">
        <v>0</v>
      </c>
      <c r="F1127" s="375">
        <v>39052</v>
      </c>
      <c r="G1127" s="430" t="s">
        <v>712</v>
      </c>
      <c r="H1127" s="374"/>
      <c r="I1127" s="374"/>
    </row>
    <row r="1128" spans="1:9" s="378" customFormat="1" ht="15" customHeight="1">
      <c r="A1128" s="374">
        <v>71</v>
      </c>
      <c r="B1128" s="348" t="s">
        <v>720</v>
      </c>
      <c r="C1128" s="339">
        <v>3500</v>
      </c>
      <c r="D1128" s="339">
        <v>3500</v>
      </c>
      <c r="E1128" s="340">
        <v>0</v>
      </c>
      <c r="F1128" s="375">
        <v>40151</v>
      </c>
      <c r="G1128" s="430" t="s">
        <v>712</v>
      </c>
      <c r="H1128" s="374"/>
      <c r="I1128" s="374"/>
    </row>
    <row r="1129" spans="1:9" s="378" customFormat="1" ht="15" customHeight="1">
      <c r="A1129" s="374">
        <v>72</v>
      </c>
      <c r="B1129" s="348" t="s">
        <v>306</v>
      </c>
      <c r="C1129" s="339">
        <v>28184</v>
      </c>
      <c r="D1129" s="339">
        <v>28184</v>
      </c>
      <c r="E1129" s="340">
        <v>0</v>
      </c>
      <c r="F1129" s="375">
        <v>39052</v>
      </c>
      <c r="G1129" s="430" t="s">
        <v>712</v>
      </c>
      <c r="H1129" s="374"/>
      <c r="I1129" s="374"/>
    </row>
    <row r="1130" spans="1:9" s="378" customFormat="1" ht="15" customHeight="1">
      <c r="A1130" s="374">
        <v>73</v>
      </c>
      <c r="B1130" s="348" t="s">
        <v>608</v>
      </c>
      <c r="C1130" s="339">
        <v>22791</v>
      </c>
      <c r="D1130" s="339">
        <v>22791</v>
      </c>
      <c r="E1130" s="340">
        <v>0</v>
      </c>
      <c r="F1130" s="429"/>
      <c r="G1130" s="430" t="s">
        <v>712</v>
      </c>
      <c r="H1130" s="374"/>
      <c r="I1130" s="374"/>
    </row>
    <row r="1131" spans="1:9" s="378" customFormat="1" ht="15" customHeight="1">
      <c r="A1131" s="374">
        <v>74</v>
      </c>
      <c r="B1131" s="348" t="s">
        <v>693</v>
      </c>
      <c r="C1131" s="339">
        <v>24780</v>
      </c>
      <c r="D1131" s="339">
        <v>24780</v>
      </c>
      <c r="E1131" s="340">
        <v>0</v>
      </c>
      <c r="F1131" s="375">
        <v>40151</v>
      </c>
      <c r="G1131" s="430" t="s">
        <v>712</v>
      </c>
      <c r="H1131" s="374"/>
      <c r="I1131" s="374"/>
    </row>
    <row r="1132" spans="1:9" s="378" customFormat="1" ht="15" customHeight="1">
      <c r="A1132" s="374">
        <v>75</v>
      </c>
      <c r="B1132" s="348" t="s">
        <v>718</v>
      </c>
      <c r="C1132" s="339">
        <v>22885</v>
      </c>
      <c r="D1132" s="339">
        <v>22885</v>
      </c>
      <c r="E1132" s="340">
        <v>0</v>
      </c>
      <c r="F1132" s="375">
        <v>39809</v>
      </c>
      <c r="G1132" s="430" t="s">
        <v>712</v>
      </c>
      <c r="H1132" s="374"/>
      <c r="I1132" s="374"/>
    </row>
    <row r="1133" spans="1:9" s="378" customFormat="1" ht="15" customHeight="1">
      <c r="A1133" s="374">
        <v>76</v>
      </c>
      <c r="B1133" s="348" t="s">
        <v>717</v>
      </c>
      <c r="C1133" s="339">
        <v>4264</v>
      </c>
      <c r="D1133" s="339">
        <v>4264</v>
      </c>
      <c r="E1133" s="340">
        <v>0</v>
      </c>
      <c r="F1133" s="375">
        <v>39052</v>
      </c>
      <c r="G1133" s="430" t="s">
        <v>712</v>
      </c>
      <c r="H1133" s="374"/>
      <c r="I1133" s="374"/>
    </row>
    <row r="1134" spans="1:9" s="378" customFormat="1" ht="15" customHeight="1">
      <c r="A1134" s="374">
        <v>77</v>
      </c>
      <c r="B1134" s="348" t="s">
        <v>716</v>
      </c>
      <c r="C1134" s="339">
        <v>3681.52</v>
      </c>
      <c r="D1134" s="339">
        <v>3681.52</v>
      </c>
      <c r="E1134" s="340">
        <v>0</v>
      </c>
      <c r="F1134" s="375">
        <v>37636</v>
      </c>
      <c r="G1134" s="430" t="s">
        <v>712</v>
      </c>
      <c r="H1134" s="374"/>
      <c r="I1134" s="374"/>
    </row>
    <row r="1135" spans="1:9" s="378" customFormat="1" ht="15" customHeight="1">
      <c r="A1135" s="374">
        <v>78</v>
      </c>
      <c r="B1135" s="348" t="s">
        <v>716</v>
      </c>
      <c r="C1135" s="339">
        <v>3681.52</v>
      </c>
      <c r="D1135" s="339">
        <v>3681.52</v>
      </c>
      <c r="E1135" s="340">
        <v>0</v>
      </c>
      <c r="F1135" s="375">
        <v>37636</v>
      </c>
      <c r="G1135" s="430" t="s">
        <v>712</v>
      </c>
      <c r="H1135" s="374"/>
      <c r="I1135" s="374"/>
    </row>
    <row r="1136" spans="1:9" s="378" customFormat="1" ht="15" customHeight="1">
      <c r="A1136" s="374">
        <v>79</v>
      </c>
      <c r="B1136" s="348" t="s">
        <v>715</v>
      </c>
      <c r="C1136" s="339">
        <v>16116</v>
      </c>
      <c r="D1136" s="339">
        <v>16116</v>
      </c>
      <c r="E1136" s="340">
        <v>0</v>
      </c>
      <c r="F1136" s="375">
        <v>39052</v>
      </c>
      <c r="G1136" s="430" t="s">
        <v>712</v>
      </c>
      <c r="H1136" s="374"/>
      <c r="I1136" s="374"/>
    </row>
    <row r="1137" spans="1:9" s="378" customFormat="1" ht="15" customHeight="1">
      <c r="A1137" s="374">
        <v>80</v>
      </c>
      <c r="B1137" s="348" t="s">
        <v>2657</v>
      </c>
      <c r="C1137" s="339">
        <v>10290</v>
      </c>
      <c r="D1137" s="339">
        <v>10290</v>
      </c>
      <c r="E1137" s="340">
        <v>0</v>
      </c>
      <c r="F1137" s="429"/>
      <c r="G1137" s="430" t="s">
        <v>712</v>
      </c>
      <c r="H1137" s="374"/>
      <c r="I1137" s="374"/>
    </row>
    <row r="1138" spans="1:9" s="378" customFormat="1" ht="15" customHeight="1">
      <c r="A1138" s="374">
        <v>81</v>
      </c>
      <c r="B1138" s="348" t="s">
        <v>330</v>
      </c>
      <c r="C1138" s="339">
        <v>24379.53</v>
      </c>
      <c r="D1138" s="339">
        <v>24379.53</v>
      </c>
      <c r="E1138" s="340">
        <v>0</v>
      </c>
      <c r="F1138" s="375">
        <v>36906</v>
      </c>
      <c r="G1138" s="430" t="s">
        <v>712</v>
      </c>
      <c r="H1138" s="374"/>
      <c r="I1138" s="374"/>
    </row>
    <row r="1139" spans="1:9" s="378" customFormat="1" ht="15" customHeight="1">
      <c r="A1139" s="374">
        <v>82</v>
      </c>
      <c r="B1139" s="348" t="s">
        <v>330</v>
      </c>
      <c r="C1139" s="339">
        <v>23616.32</v>
      </c>
      <c r="D1139" s="339">
        <v>23616.32</v>
      </c>
      <c r="E1139" s="340">
        <v>0</v>
      </c>
      <c r="F1139" s="375">
        <v>38001</v>
      </c>
      <c r="G1139" s="430" t="s">
        <v>712</v>
      </c>
      <c r="H1139" s="374"/>
      <c r="I1139" s="374"/>
    </row>
    <row r="1140" spans="1:9" s="378" customFormat="1" ht="15" customHeight="1">
      <c r="A1140" s="374">
        <v>83</v>
      </c>
      <c r="B1140" s="348" t="s">
        <v>330</v>
      </c>
      <c r="C1140" s="339">
        <v>12358.08</v>
      </c>
      <c r="D1140" s="339">
        <v>12358.08</v>
      </c>
      <c r="E1140" s="340">
        <v>0</v>
      </c>
      <c r="F1140" s="375">
        <v>38001</v>
      </c>
      <c r="G1140" s="430" t="s">
        <v>712</v>
      </c>
      <c r="H1140" s="374"/>
      <c r="I1140" s="374"/>
    </row>
    <row r="1141" spans="1:9" s="378" customFormat="1" ht="15" customHeight="1">
      <c r="A1141" s="374">
        <v>84</v>
      </c>
      <c r="B1141" s="348" t="s">
        <v>330</v>
      </c>
      <c r="C1141" s="339">
        <v>12358.08</v>
      </c>
      <c r="D1141" s="339">
        <v>12358.08</v>
      </c>
      <c r="E1141" s="340">
        <v>0</v>
      </c>
      <c r="F1141" s="375">
        <v>38001</v>
      </c>
      <c r="G1141" s="430" t="s">
        <v>712</v>
      </c>
      <c r="H1141" s="374"/>
      <c r="I1141" s="374"/>
    </row>
    <row r="1142" spans="1:9" s="378" customFormat="1" ht="15" customHeight="1">
      <c r="A1142" s="374">
        <v>85</v>
      </c>
      <c r="B1142" s="348" t="s">
        <v>330</v>
      </c>
      <c r="C1142" s="339">
        <v>12358.08</v>
      </c>
      <c r="D1142" s="339">
        <v>12358.08</v>
      </c>
      <c r="E1142" s="340">
        <v>0</v>
      </c>
      <c r="F1142" s="375">
        <v>38001</v>
      </c>
      <c r="G1142" s="430" t="s">
        <v>712</v>
      </c>
      <c r="H1142" s="374"/>
      <c r="I1142" s="374"/>
    </row>
    <row r="1143" spans="1:9" s="378" customFormat="1" ht="15" customHeight="1">
      <c r="A1143" s="374">
        <v>86</v>
      </c>
      <c r="B1143" s="348" t="s">
        <v>330</v>
      </c>
      <c r="C1143" s="339">
        <v>12358.08</v>
      </c>
      <c r="D1143" s="339">
        <v>12358.08</v>
      </c>
      <c r="E1143" s="340">
        <v>0</v>
      </c>
      <c r="F1143" s="375">
        <v>38001</v>
      </c>
      <c r="G1143" s="430" t="s">
        <v>712</v>
      </c>
      <c r="H1143" s="374"/>
      <c r="I1143" s="374"/>
    </row>
    <row r="1144" spans="1:9" s="378" customFormat="1" ht="15" customHeight="1">
      <c r="A1144" s="374">
        <v>87</v>
      </c>
      <c r="B1144" s="348" t="s">
        <v>330</v>
      </c>
      <c r="C1144" s="339">
        <v>12358.08</v>
      </c>
      <c r="D1144" s="339">
        <v>12358.08</v>
      </c>
      <c r="E1144" s="340">
        <v>0</v>
      </c>
      <c r="F1144" s="375">
        <v>38001</v>
      </c>
      <c r="G1144" s="430" t="s">
        <v>712</v>
      </c>
      <c r="H1144" s="374"/>
      <c r="I1144" s="374"/>
    </row>
    <row r="1145" spans="1:9" s="378" customFormat="1" ht="15" customHeight="1">
      <c r="A1145" s="374">
        <v>88</v>
      </c>
      <c r="B1145" s="348" t="s">
        <v>2658</v>
      </c>
      <c r="C1145" s="339">
        <v>19000</v>
      </c>
      <c r="D1145" s="339">
        <v>19000</v>
      </c>
      <c r="E1145" s="340">
        <v>0</v>
      </c>
      <c r="F1145" s="375">
        <v>40151</v>
      </c>
      <c r="G1145" s="430" t="s">
        <v>712</v>
      </c>
      <c r="H1145" s="374"/>
      <c r="I1145" s="374"/>
    </row>
    <row r="1146" spans="1:9" s="378" customFormat="1" ht="15" customHeight="1">
      <c r="A1146" s="374">
        <v>89</v>
      </c>
      <c r="B1146" s="348" t="s">
        <v>2659</v>
      </c>
      <c r="C1146" s="339">
        <v>9665</v>
      </c>
      <c r="D1146" s="339">
        <v>9665</v>
      </c>
      <c r="E1146" s="340">
        <v>0</v>
      </c>
      <c r="F1146" s="429"/>
      <c r="G1146" s="430" t="s">
        <v>712</v>
      </c>
      <c r="H1146" s="374"/>
      <c r="I1146" s="374"/>
    </row>
    <row r="1147" spans="1:9" s="378" customFormat="1" ht="15" customHeight="1">
      <c r="A1147" s="374">
        <v>90</v>
      </c>
      <c r="B1147" s="348" t="s">
        <v>2367</v>
      </c>
      <c r="C1147" s="339">
        <v>7633.85</v>
      </c>
      <c r="D1147" s="339">
        <v>7633.85</v>
      </c>
      <c r="E1147" s="340">
        <v>0</v>
      </c>
      <c r="F1147" s="375">
        <v>36906</v>
      </c>
      <c r="G1147" s="430" t="s">
        <v>712</v>
      </c>
      <c r="H1147" s="374"/>
      <c r="I1147" s="374"/>
    </row>
    <row r="1148" spans="1:9" s="378" customFormat="1" ht="15" customHeight="1">
      <c r="A1148" s="374">
        <v>91</v>
      </c>
      <c r="B1148" s="348" t="s">
        <v>592</v>
      </c>
      <c r="C1148" s="339">
        <v>15300</v>
      </c>
      <c r="D1148" s="339">
        <v>15300</v>
      </c>
      <c r="E1148" s="340">
        <v>0</v>
      </c>
      <c r="F1148" s="375">
        <v>39052</v>
      </c>
      <c r="G1148" s="430" t="s">
        <v>712</v>
      </c>
      <c r="H1148" s="374"/>
      <c r="I1148" s="374"/>
    </row>
    <row r="1149" spans="1:9" s="378" customFormat="1" ht="15" customHeight="1">
      <c r="A1149" s="374">
        <v>92</v>
      </c>
      <c r="B1149" s="348" t="s">
        <v>736</v>
      </c>
      <c r="C1149" s="339">
        <v>7752</v>
      </c>
      <c r="D1149" s="339">
        <v>7752</v>
      </c>
      <c r="E1149" s="340">
        <v>0</v>
      </c>
      <c r="F1149" s="375">
        <v>39071</v>
      </c>
      <c r="G1149" s="430" t="s">
        <v>712</v>
      </c>
      <c r="H1149" s="374"/>
      <c r="I1149" s="374"/>
    </row>
    <row r="1150" spans="1:9" s="378" customFormat="1" ht="15" customHeight="1">
      <c r="A1150" s="374">
        <v>93</v>
      </c>
      <c r="B1150" s="348" t="s">
        <v>714</v>
      </c>
      <c r="C1150" s="339">
        <v>32774.559999999998</v>
      </c>
      <c r="D1150" s="350">
        <v>24965.13</v>
      </c>
      <c r="E1150" s="340">
        <v>7809.43</v>
      </c>
      <c r="F1150" s="375">
        <v>38899</v>
      </c>
      <c r="G1150" s="430" t="s">
        <v>712</v>
      </c>
      <c r="H1150" s="374"/>
      <c r="I1150" s="374"/>
    </row>
    <row r="1151" spans="1:9" s="378" customFormat="1" ht="15" customHeight="1">
      <c r="A1151" s="374">
        <v>94</v>
      </c>
      <c r="B1151" s="348" t="s">
        <v>714</v>
      </c>
      <c r="C1151" s="339">
        <v>32774.559999999998</v>
      </c>
      <c r="D1151" s="350">
        <v>24965.13</v>
      </c>
      <c r="E1151" s="340">
        <v>7809.43</v>
      </c>
      <c r="F1151" s="375">
        <v>38899</v>
      </c>
      <c r="G1151" s="430" t="s">
        <v>712</v>
      </c>
      <c r="H1151" s="374"/>
      <c r="I1151" s="374"/>
    </row>
    <row r="1152" spans="1:9" s="378" customFormat="1" ht="15" customHeight="1">
      <c r="A1152" s="374">
        <v>95</v>
      </c>
      <c r="B1152" s="348" t="s">
        <v>483</v>
      </c>
      <c r="C1152" s="339">
        <v>4770</v>
      </c>
      <c r="D1152" s="339">
        <v>4770</v>
      </c>
      <c r="E1152" s="340">
        <v>0</v>
      </c>
      <c r="F1152" s="375">
        <v>39809</v>
      </c>
      <c r="G1152" s="430" t="s">
        <v>712</v>
      </c>
      <c r="H1152" s="374"/>
      <c r="I1152" s="374"/>
    </row>
    <row r="1153" spans="1:9" s="378" customFormat="1" ht="15" customHeight="1">
      <c r="A1153" s="374">
        <v>96</v>
      </c>
      <c r="B1153" s="348" t="s">
        <v>731</v>
      </c>
      <c r="C1153" s="339">
        <v>3391.6</v>
      </c>
      <c r="D1153" s="339">
        <v>3391.6</v>
      </c>
      <c r="E1153" s="340">
        <v>0</v>
      </c>
      <c r="F1153" s="375">
        <v>41526</v>
      </c>
      <c r="G1153" s="430" t="s">
        <v>712</v>
      </c>
      <c r="H1153" s="374"/>
      <c r="I1153" s="374"/>
    </row>
    <row r="1154" spans="1:9" s="378" customFormat="1" ht="15" customHeight="1">
      <c r="A1154" s="374">
        <v>97</v>
      </c>
      <c r="B1154" s="348" t="s">
        <v>731</v>
      </c>
      <c r="C1154" s="339">
        <v>3391.6</v>
      </c>
      <c r="D1154" s="339">
        <v>3391.6</v>
      </c>
      <c r="E1154" s="340">
        <v>0</v>
      </c>
      <c r="F1154" s="375">
        <v>41526</v>
      </c>
      <c r="G1154" s="430" t="s">
        <v>712</v>
      </c>
      <c r="H1154" s="374"/>
      <c r="I1154" s="374"/>
    </row>
    <row r="1155" spans="1:9" s="378" customFormat="1" ht="15" customHeight="1">
      <c r="A1155" s="374">
        <v>98</v>
      </c>
      <c r="B1155" s="348" t="s">
        <v>734</v>
      </c>
      <c r="C1155" s="339">
        <v>3080</v>
      </c>
      <c r="D1155" s="339">
        <v>3080</v>
      </c>
      <c r="E1155" s="340">
        <v>0</v>
      </c>
      <c r="F1155" s="375">
        <v>41044</v>
      </c>
      <c r="G1155" s="430" t="s">
        <v>712</v>
      </c>
      <c r="H1155" s="374"/>
      <c r="I1155" s="374"/>
    </row>
    <row r="1156" spans="1:9" s="378" customFormat="1" ht="15" customHeight="1">
      <c r="A1156" s="374">
        <v>99</v>
      </c>
      <c r="B1156" s="348" t="s">
        <v>730</v>
      </c>
      <c r="C1156" s="339">
        <v>3120</v>
      </c>
      <c r="D1156" s="339">
        <v>3120</v>
      </c>
      <c r="E1156" s="340">
        <v>0</v>
      </c>
      <c r="F1156" s="375">
        <v>41268</v>
      </c>
      <c r="G1156" s="430" t="s">
        <v>712</v>
      </c>
      <c r="H1156" s="374"/>
      <c r="I1156" s="374"/>
    </row>
    <row r="1157" spans="1:9" s="378" customFormat="1" ht="15" customHeight="1">
      <c r="A1157" s="374">
        <v>100</v>
      </c>
      <c r="B1157" s="348" t="s">
        <v>265</v>
      </c>
      <c r="C1157" s="339">
        <v>11900</v>
      </c>
      <c r="D1157" s="339">
        <v>11900</v>
      </c>
      <c r="E1157" s="340">
        <v>0</v>
      </c>
      <c r="F1157" s="375">
        <v>39659</v>
      </c>
      <c r="G1157" s="430" t="s">
        <v>712</v>
      </c>
      <c r="H1157" s="374"/>
      <c r="I1157" s="374"/>
    </row>
    <row r="1158" spans="1:9" s="378" customFormat="1" ht="15" customHeight="1">
      <c r="A1158" s="374">
        <v>101</v>
      </c>
      <c r="B1158" s="348" t="s">
        <v>621</v>
      </c>
      <c r="C1158" s="339">
        <v>14419.74</v>
      </c>
      <c r="D1158" s="339">
        <v>14419.74</v>
      </c>
      <c r="E1158" s="340">
        <v>0</v>
      </c>
      <c r="F1158" s="375">
        <v>39052</v>
      </c>
      <c r="G1158" s="430" t="s">
        <v>712</v>
      </c>
      <c r="H1158" s="374"/>
      <c r="I1158" s="374"/>
    </row>
    <row r="1159" spans="1:9" s="378" customFormat="1" ht="15" customHeight="1">
      <c r="A1159" s="374">
        <v>102</v>
      </c>
      <c r="B1159" s="348" t="s">
        <v>727</v>
      </c>
      <c r="C1159" s="339">
        <v>6332.48</v>
      </c>
      <c r="D1159" s="339">
        <v>6332.48</v>
      </c>
      <c r="E1159" s="340">
        <v>0</v>
      </c>
      <c r="F1159" s="375">
        <v>38061</v>
      </c>
      <c r="G1159" s="430" t="s">
        <v>712</v>
      </c>
      <c r="H1159" s="374"/>
      <c r="I1159" s="374"/>
    </row>
    <row r="1160" spans="1:9" s="378" customFormat="1" ht="15" customHeight="1">
      <c r="A1160" s="374">
        <v>105</v>
      </c>
      <c r="B1160" s="348" t="s">
        <v>739</v>
      </c>
      <c r="C1160" s="339">
        <v>42000</v>
      </c>
      <c r="D1160" s="339">
        <v>42000</v>
      </c>
      <c r="E1160" s="340">
        <v>0</v>
      </c>
      <c r="F1160" s="375">
        <v>40720</v>
      </c>
      <c r="G1160" s="430" t="s">
        <v>712</v>
      </c>
      <c r="H1160" s="374"/>
      <c r="I1160" s="374"/>
    </row>
    <row r="1161" spans="1:9" s="378" customFormat="1" ht="15" customHeight="1">
      <c r="A1161" s="374">
        <v>103</v>
      </c>
      <c r="B1161" s="348" t="s">
        <v>713</v>
      </c>
      <c r="C1161" s="339">
        <v>3556</v>
      </c>
      <c r="D1161" s="339">
        <v>3556</v>
      </c>
      <c r="E1161" s="340">
        <v>0</v>
      </c>
      <c r="F1161" s="375">
        <v>41058</v>
      </c>
      <c r="G1161" s="430" t="s">
        <v>712</v>
      </c>
      <c r="H1161" s="374"/>
      <c r="I1161" s="374"/>
    </row>
    <row r="1162" spans="1:9" s="378" customFormat="1" ht="15" customHeight="1">
      <c r="A1162" s="374">
        <v>104</v>
      </c>
      <c r="B1162" s="348" t="s">
        <v>713</v>
      </c>
      <c r="C1162" s="339">
        <v>3556</v>
      </c>
      <c r="D1162" s="339">
        <v>3556</v>
      </c>
      <c r="E1162" s="340">
        <v>0</v>
      </c>
      <c r="F1162" s="375">
        <v>41110</v>
      </c>
      <c r="G1162" s="430" t="s">
        <v>712</v>
      </c>
      <c r="H1162" s="374"/>
      <c r="I1162" s="374"/>
    </row>
    <row r="1163" spans="1:9" s="378" customFormat="1" ht="15" customHeight="1">
      <c r="A1163" s="374">
        <v>105</v>
      </c>
      <c r="B1163" s="348" t="s">
        <v>264</v>
      </c>
      <c r="C1163" s="339">
        <v>13554</v>
      </c>
      <c r="D1163" s="339">
        <v>13554</v>
      </c>
      <c r="E1163" s="340">
        <v>0</v>
      </c>
      <c r="F1163" s="375">
        <v>44194</v>
      </c>
      <c r="G1163" s="430" t="s">
        <v>712</v>
      </c>
      <c r="H1163" s="374"/>
      <c r="I1163" s="374"/>
    </row>
    <row r="1164" spans="1:9" s="378" customFormat="1" ht="15" customHeight="1">
      <c r="A1164" s="374">
        <v>106</v>
      </c>
      <c r="B1164" s="348" t="s">
        <v>2660</v>
      </c>
      <c r="C1164" s="339">
        <v>38999</v>
      </c>
      <c r="D1164" s="339">
        <v>38999</v>
      </c>
      <c r="E1164" s="340">
        <v>0</v>
      </c>
      <c r="F1164" s="375">
        <v>44194</v>
      </c>
      <c r="G1164" s="430" t="s">
        <v>712</v>
      </c>
      <c r="H1164" s="374"/>
      <c r="I1164" s="374"/>
    </row>
    <row r="1165" spans="1:9" s="378" customFormat="1" ht="15" customHeight="1">
      <c r="A1165" s="374">
        <v>107</v>
      </c>
      <c r="B1165" s="348" t="s">
        <v>2660</v>
      </c>
      <c r="C1165" s="339">
        <v>38999</v>
      </c>
      <c r="D1165" s="339">
        <v>38999</v>
      </c>
      <c r="E1165" s="340">
        <v>0</v>
      </c>
      <c r="F1165" s="375">
        <v>44194</v>
      </c>
      <c r="G1165" s="430" t="s">
        <v>712</v>
      </c>
      <c r="H1165" s="374"/>
      <c r="I1165" s="374"/>
    </row>
    <row r="1166" spans="1:9" s="378" customFormat="1" ht="15" customHeight="1">
      <c r="A1166" s="374">
        <v>108</v>
      </c>
      <c r="B1166" s="436" t="s">
        <v>2661</v>
      </c>
      <c r="C1166" s="339">
        <v>27799</v>
      </c>
      <c r="D1166" s="339">
        <v>27799</v>
      </c>
      <c r="E1166" s="340">
        <v>0</v>
      </c>
      <c r="F1166" s="375">
        <v>44194</v>
      </c>
      <c r="G1166" s="430" t="s">
        <v>712</v>
      </c>
      <c r="H1166" s="374"/>
      <c r="I1166" s="374"/>
    </row>
    <row r="1167" spans="1:9" s="378" customFormat="1" ht="15" customHeight="1">
      <c r="A1167" s="374">
        <v>109</v>
      </c>
      <c r="B1167" s="355" t="s">
        <v>2662</v>
      </c>
      <c r="C1167" s="339">
        <v>62163</v>
      </c>
      <c r="D1167" s="339">
        <v>62163</v>
      </c>
      <c r="E1167" s="340">
        <v>0</v>
      </c>
      <c r="F1167" s="375">
        <v>44194</v>
      </c>
      <c r="G1167" s="430" t="s">
        <v>712</v>
      </c>
      <c r="H1167" s="374"/>
      <c r="I1167" s="374"/>
    </row>
    <row r="1168" spans="1:9" s="378" customFormat="1" ht="15" customHeight="1">
      <c r="A1168" s="374">
        <v>110</v>
      </c>
      <c r="B1168" s="454" t="s">
        <v>264</v>
      </c>
      <c r="C1168" s="339">
        <v>20000</v>
      </c>
      <c r="D1168" s="339">
        <v>20000</v>
      </c>
      <c r="E1168" s="340">
        <v>0</v>
      </c>
      <c r="F1168" s="375">
        <v>43332</v>
      </c>
      <c r="G1168" s="430" t="s">
        <v>712</v>
      </c>
      <c r="H1168" s="374"/>
      <c r="I1168" s="374"/>
    </row>
    <row r="1169" spans="1:9" s="378" customFormat="1" ht="15" customHeight="1">
      <c r="A1169" s="374">
        <v>111</v>
      </c>
      <c r="B1169" s="437" t="s">
        <v>3499</v>
      </c>
      <c r="C1169" s="339">
        <v>42600</v>
      </c>
      <c r="D1169" s="339">
        <v>42600</v>
      </c>
      <c r="E1169" s="340">
        <v>0</v>
      </c>
      <c r="F1169" s="375">
        <v>44336</v>
      </c>
      <c r="G1169" s="430" t="s">
        <v>712</v>
      </c>
      <c r="H1169" s="374"/>
      <c r="I1169" s="374"/>
    </row>
    <row r="1170" spans="1:9" s="378" customFormat="1" ht="15" customHeight="1">
      <c r="A1170" s="374">
        <v>112</v>
      </c>
      <c r="B1170" s="349" t="s">
        <v>3500</v>
      </c>
      <c r="C1170" s="339">
        <v>10699</v>
      </c>
      <c r="D1170" s="339">
        <v>10699</v>
      </c>
      <c r="E1170" s="340">
        <v>0</v>
      </c>
      <c r="F1170" s="375">
        <v>44541</v>
      </c>
      <c r="G1170" s="430" t="s">
        <v>712</v>
      </c>
      <c r="H1170" s="374"/>
      <c r="I1170" s="374"/>
    </row>
    <row r="1171" spans="1:9" s="378" customFormat="1" ht="15" customHeight="1">
      <c r="A1171" s="374">
        <v>113</v>
      </c>
      <c r="B1171" s="355" t="s">
        <v>3501</v>
      </c>
      <c r="C1171" s="339">
        <v>14499</v>
      </c>
      <c r="D1171" s="339">
        <v>14499</v>
      </c>
      <c r="E1171" s="340">
        <v>0</v>
      </c>
      <c r="F1171" s="375">
        <v>44541</v>
      </c>
      <c r="G1171" s="430" t="s">
        <v>712</v>
      </c>
      <c r="H1171" s="374"/>
      <c r="I1171" s="374"/>
    </row>
    <row r="1172" spans="1:9" s="378" customFormat="1" ht="15" customHeight="1">
      <c r="A1172" s="374">
        <v>114</v>
      </c>
      <c r="B1172" s="450" t="s">
        <v>3501</v>
      </c>
      <c r="C1172" s="339">
        <v>14499</v>
      </c>
      <c r="D1172" s="339">
        <v>14499</v>
      </c>
      <c r="E1172" s="340">
        <v>0</v>
      </c>
      <c r="F1172" s="375">
        <v>44541</v>
      </c>
      <c r="G1172" s="430" t="s">
        <v>712</v>
      </c>
      <c r="H1172" s="374"/>
      <c r="I1172" s="374"/>
    </row>
    <row r="1173" spans="1:9" s="378" customFormat="1" ht="15" customHeight="1">
      <c r="A1173" s="374">
        <v>115</v>
      </c>
      <c r="B1173" s="437" t="s">
        <v>3502</v>
      </c>
      <c r="C1173" s="339">
        <v>51999</v>
      </c>
      <c r="D1173" s="339">
        <v>51999</v>
      </c>
      <c r="E1173" s="340">
        <v>0</v>
      </c>
      <c r="F1173" s="375">
        <v>44541</v>
      </c>
      <c r="G1173" s="430" t="s">
        <v>712</v>
      </c>
      <c r="H1173" s="374"/>
      <c r="I1173" s="374"/>
    </row>
    <row r="1174" spans="1:9" s="378" customFormat="1" ht="15" customHeight="1">
      <c r="A1174" s="374">
        <v>116</v>
      </c>
      <c r="B1174" s="437" t="s">
        <v>3503</v>
      </c>
      <c r="C1174" s="339">
        <v>1854701.52</v>
      </c>
      <c r="D1174" s="339">
        <v>1854701.52</v>
      </c>
      <c r="E1174" s="340">
        <v>0</v>
      </c>
      <c r="F1174" s="375">
        <v>44555</v>
      </c>
      <c r="G1174" s="430" t="s">
        <v>712</v>
      </c>
      <c r="H1174" s="374"/>
      <c r="I1174" s="374"/>
    </row>
    <row r="1175" spans="1:9" s="378" customFormat="1" ht="15" customHeight="1">
      <c r="A1175" s="374">
        <v>117</v>
      </c>
      <c r="B1175" s="455" t="s">
        <v>3504</v>
      </c>
      <c r="C1175" s="339">
        <v>39200</v>
      </c>
      <c r="D1175" s="339">
        <v>39200</v>
      </c>
      <c r="E1175" s="340">
        <v>0</v>
      </c>
      <c r="F1175" s="375">
        <v>44481</v>
      </c>
      <c r="G1175" s="430" t="s">
        <v>712</v>
      </c>
      <c r="H1175" s="374"/>
      <c r="I1175" s="374"/>
    </row>
    <row r="1176" spans="1:9" s="378" customFormat="1" ht="15" customHeight="1">
      <c r="A1176" s="374">
        <v>118</v>
      </c>
      <c r="B1176" s="437" t="s">
        <v>3504</v>
      </c>
      <c r="C1176" s="339">
        <v>39200</v>
      </c>
      <c r="D1176" s="339">
        <v>39200</v>
      </c>
      <c r="E1176" s="340">
        <v>0</v>
      </c>
      <c r="F1176" s="375">
        <v>44481</v>
      </c>
      <c r="G1176" s="430" t="s">
        <v>712</v>
      </c>
      <c r="H1176" s="374"/>
      <c r="I1176" s="374"/>
    </row>
    <row r="1177" spans="1:9" s="378" customFormat="1" ht="15" customHeight="1">
      <c r="A1177" s="374">
        <v>119</v>
      </c>
      <c r="B1177" s="455" t="s">
        <v>3505</v>
      </c>
      <c r="C1177" s="339">
        <v>23628.12</v>
      </c>
      <c r="D1177" s="339">
        <v>23628.12</v>
      </c>
      <c r="E1177" s="340">
        <v>0</v>
      </c>
      <c r="F1177" s="375">
        <v>44431</v>
      </c>
      <c r="G1177" s="430" t="s">
        <v>712</v>
      </c>
      <c r="H1177" s="374"/>
      <c r="I1177" s="374"/>
    </row>
    <row r="1178" spans="1:9" s="378" customFormat="1" ht="15" customHeight="1">
      <c r="A1178" s="374">
        <v>120</v>
      </c>
      <c r="B1178" s="437" t="s">
        <v>3490</v>
      </c>
      <c r="C1178" s="339">
        <v>64125</v>
      </c>
      <c r="D1178" s="339">
        <v>64125</v>
      </c>
      <c r="E1178" s="456">
        <v>0</v>
      </c>
      <c r="F1178" s="375">
        <v>44546</v>
      </c>
      <c r="G1178" s="430" t="s">
        <v>712</v>
      </c>
      <c r="H1178" s="374"/>
      <c r="I1178" s="374"/>
    </row>
    <row r="1179" spans="1:9" s="378" customFormat="1" ht="15" customHeight="1">
      <c r="A1179" s="374">
        <v>121</v>
      </c>
      <c r="B1179" s="448" t="s">
        <v>3490</v>
      </c>
      <c r="C1179" s="339">
        <v>59660</v>
      </c>
      <c r="D1179" s="339">
        <v>59660</v>
      </c>
      <c r="E1179" s="437">
        <v>0</v>
      </c>
      <c r="F1179" s="375">
        <v>44548</v>
      </c>
      <c r="G1179" s="430" t="s">
        <v>712</v>
      </c>
      <c r="H1179" s="374"/>
      <c r="I1179" s="374"/>
    </row>
    <row r="1180" spans="1:9" s="378" customFormat="1" ht="15" customHeight="1">
      <c r="A1180" s="374">
        <v>122</v>
      </c>
      <c r="B1180" s="348" t="s">
        <v>741</v>
      </c>
      <c r="C1180" s="339">
        <v>3500</v>
      </c>
      <c r="D1180" s="339">
        <v>3500</v>
      </c>
      <c r="E1180" s="340">
        <v>0</v>
      </c>
      <c r="F1180" s="375">
        <v>40720</v>
      </c>
      <c r="G1180" s="430" t="s">
        <v>712</v>
      </c>
      <c r="H1180" s="374"/>
      <c r="I1180" s="374"/>
    </row>
    <row r="1181" spans="1:9" s="378" customFormat="1" ht="15" customHeight="1">
      <c r="A1181" s="417"/>
      <c r="B1181" s="345"/>
      <c r="C1181" s="346"/>
      <c r="D1181" s="346"/>
      <c r="E1181" s="347"/>
      <c r="F1181" s="418"/>
      <c r="G1181" s="419"/>
      <c r="H1181" s="422"/>
      <c r="I1181" s="379"/>
    </row>
    <row r="1182" spans="1:9" s="378" customFormat="1" ht="15" customHeight="1">
      <c r="A1182" s="417"/>
      <c r="B1182" s="345"/>
      <c r="C1182" s="346"/>
      <c r="D1182" s="346"/>
      <c r="E1182" s="347"/>
      <c r="F1182" s="418"/>
      <c r="G1182" s="419"/>
      <c r="H1182" s="422"/>
      <c r="I1182" s="379"/>
    </row>
    <row r="1183" spans="1:9" s="378" customFormat="1" ht="15" customHeight="1">
      <c r="A1183" s="979" t="s">
        <v>742</v>
      </c>
      <c r="B1183" s="980"/>
      <c r="C1183" s="980"/>
      <c r="D1183" s="980"/>
      <c r="E1183" s="980"/>
      <c r="F1183" s="980"/>
      <c r="G1183" s="980"/>
      <c r="H1183" s="980"/>
      <c r="I1183" s="981"/>
    </row>
    <row r="1184" spans="1:9" s="378" customFormat="1" ht="15" customHeight="1">
      <c r="A1184" s="374">
        <v>1</v>
      </c>
      <c r="B1184" s="457" t="s">
        <v>264</v>
      </c>
      <c r="C1184" s="343">
        <v>7146.9</v>
      </c>
      <c r="D1184" s="339">
        <v>7146.9</v>
      </c>
      <c r="E1184" s="340">
        <v>0</v>
      </c>
      <c r="F1184" s="375">
        <v>43075</v>
      </c>
      <c r="G1184" s="430" t="s">
        <v>742</v>
      </c>
      <c r="H1184" s="426"/>
      <c r="I1184" s="374"/>
    </row>
    <row r="1185" spans="1:9" s="378" customFormat="1" ht="15" customHeight="1">
      <c r="A1185" s="374">
        <v>2</v>
      </c>
      <c r="B1185" s="457" t="s">
        <v>264</v>
      </c>
      <c r="C1185" s="343">
        <v>11235.04</v>
      </c>
      <c r="D1185" s="339">
        <v>11235.04</v>
      </c>
      <c r="E1185" s="340">
        <v>0</v>
      </c>
      <c r="F1185" s="375">
        <v>42185</v>
      </c>
      <c r="G1185" s="430" t="s">
        <v>742</v>
      </c>
      <c r="H1185" s="374"/>
      <c r="I1185" s="427"/>
    </row>
    <row r="1186" spans="1:9" s="378" customFormat="1" ht="15" customHeight="1">
      <c r="A1186" s="374">
        <v>3</v>
      </c>
      <c r="B1186" s="457" t="s">
        <v>264</v>
      </c>
      <c r="C1186" s="343">
        <v>17660.64</v>
      </c>
      <c r="D1186" s="339">
        <v>17660.64</v>
      </c>
      <c r="E1186" s="340">
        <v>0</v>
      </c>
      <c r="F1186" s="375">
        <v>42356</v>
      </c>
      <c r="G1186" s="430" t="s">
        <v>742</v>
      </c>
      <c r="H1186" s="374"/>
      <c r="I1186" s="374"/>
    </row>
    <row r="1187" spans="1:9" s="378" customFormat="1" ht="15" customHeight="1">
      <c r="A1187" s="428">
        <v>4</v>
      </c>
      <c r="B1187" s="348" t="s">
        <v>264</v>
      </c>
      <c r="C1187" s="343">
        <v>15517.14</v>
      </c>
      <c r="D1187" s="339">
        <v>15517.14</v>
      </c>
      <c r="E1187" s="340">
        <v>0</v>
      </c>
      <c r="F1187" s="458">
        <v>42745</v>
      </c>
      <c r="G1187" s="430" t="s">
        <v>742</v>
      </c>
      <c r="H1187" s="374"/>
      <c r="I1187" s="374"/>
    </row>
    <row r="1188" spans="1:9" s="378" customFormat="1" ht="15" customHeight="1">
      <c r="A1188" s="428">
        <v>5</v>
      </c>
      <c r="B1188" s="348" t="s">
        <v>2375</v>
      </c>
      <c r="C1188" s="343">
        <v>25886.31</v>
      </c>
      <c r="D1188" s="339">
        <v>25886.31</v>
      </c>
      <c r="E1188" s="340">
        <v>0</v>
      </c>
      <c r="F1188" s="458">
        <v>43741</v>
      </c>
      <c r="G1188" s="430" t="s">
        <v>742</v>
      </c>
      <c r="H1188" s="374"/>
      <c r="I1188" s="374"/>
    </row>
    <row r="1189" spans="1:9" s="378" customFormat="1" ht="15" customHeight="1">
      <c r="A1189" s="374">
        <v>6</v>
      </c>
      <c r="B1189" s="348" t="s">
        <v>264</v>
      </c>
      <c r="C1189" s="343">
        <v>2904</v>
      </c>
      <c r="D1189" s="339">
        <v>2904</v>
      </c>
      <c r="E1189" s="340">
        <v>0</v>
      </c>
      <c r="F1189" s="375">
        <v>42730</v>
      </c>
      <c r="G1189" s="430" t="s">
        <v>742</v>
      </c>
      <c r="H1189" s="374"/>
      <c r="I1189" s="374"/>
    </row>
    <row r="1190" spans="1:9" s="378" customFormat="1" ht="15" customHeight="1">
      <c r="A1190" s="374">
        <v>7</v>
      </c>
      <c r="B1190" s="348" t="s">
        <v>264</v>
      </c>
      <c r="C1190" s="343">
        <v>3780</v>
      </c>
      <c r="D1190" s="339">
        <v>3780</v>
      </c>
      <c r="E1190" s="340">
        <v>0</v>
      </c>
      <c r="F1190" s="375">
        <v>41364</v>
      </c>
      <c r="G1190" s="430" t="s">
        <v>742</v>
      </c>
      <c r="H1190" s="374"/>
      <c r="I1190" s="374"/>
    </row>
    <row r="1191" spans="1:9" s="378" customFormat="1" ht="15" customHeight="1">
      <c r="A1191" s="374">
        <v>8</v>
      </c>
      <c r="B1191" s="348" t="s">
        <v>264</v>
      </c>
      <c r="C1191" s="343">
        <v>22006.560000000001</v>
      </c>
      <c r="D1191" s="339">
        <v>22006.560000000001</v>
      </c>
      <c r="E1191" s="340">
        <v>0</v>
      </c>
      <c r="F1191" s="375">
        <v>41628</v>
      </c>
      <c r="G1191" s="430" t="s">
        <v>742</v>
      </c>
      <c r="H1191" s="374"/>
      <c r="I1191" s="374"/>
    </row>
    <row r="1192" spans="1:9" s="378" customFormat="1" ht="15" customHeight="1">
      <c r="A1192" s="374">
        <v>9</v>
      </c>
      <c r="B1192" s="348" t="s">
        <v>264</v>
      </c>
      <c r="C1192" s="343">
        <v>1130</v>
      </c>
      <c r="D1192" s="339">
        <v>1130</v>
      </c>
      <c r="E1192" s="340">
        <v>0</v>
      </c>
      <c r="F1192" s="375">
        <v>41633</v>
      </c>
      <c r="G1192" s="430" t="s">
        <v>742</v>
      </c>
      <c r="H1192" s="374"/>
      <c r="I1192" s="374"/>
    </row>
    <row r="1193" spans="1:9" s="378" customFormat="1" ht="15" customHeight="1">
      <c r="A1193" s="374">
        <v>10</v>
      </c>
      <c r="B1193" s="348" t="s">
        <v>264</v>
      </c>
      <c r="C1193" s="343">
        <v>1498</v>
      </c>
      <c r="D1193" s="339">
        <v>1498</v>
      </c>
      <c r="E1193" s="340">
        <v>0</v>
      </c>
      <c r="F1193" s="375">
        <v>41793</v>
      </c>
      <c r="G1193" s="430" t="s">
        <v>742</v>
      </c>
      <c r="H1193" s="374"/>
      <c r="I1193" s="374"/>
    </row>
    <row r="1194" spans="1:9" s="378" customFormat="1" ht="15" customHeight="1">
      <c r="A1194" s="374">
        <v>11</v>
      </c>
      <c r="B1194" s="348" t="s">
        <v>264</v>
      </c>
      <c r="C1194" s="343">
        <v>4373</v>
      </c>
      <c r="D1194" s="339">
        <v>4373</v>
      </c>
      <c r="E1194" s="340">
        <v>0</v>
      </c>
      <c r="F1194" s="375">
        <v>41800</v>
      </c>
      <c r="G1194" s="430" t="s">
        <v>742</v>
      </c>
      <c r="H1194" s="374"/>
      <c r="I1194" s="374"/>
    </row>
    <row r="1195" spans="1:9" s="378" customFormat="1" ht="15" customHeight="1">
      <c r="A1195" s="374">
        <v>12</v>
      </c>
      <c r="B1195" s="348" t="s">
        <v>264</v>
      </c>
      <c r="C1195" s="343">
        <v>500</v>
      </c>
      <c r="D1195" s="339">
        <v>500</v>
      </c>
      <c r="E1195" s="340">
        <v>0</v>
      </c>
      <c r="F1195" s="375">
        <v>41863</v>
      </c>
      <c r="G1195" s="430" t="s">
        <v>742</v>
      </c>
      <c r="H1195" s="374"/>
      <c r="I1195" s="374"/>
    </row>
    <row r="1196" spans="1:9" s="378" customFormat="1" ht="15" customHeight="1">
      <c r="A1196" s="374">
        <v>13</v>
      </c>
      <c r="B1196" s="348" t="s">
        <v>2377</v>
      </c>
      <c r="C1196" s="343">
        <v>12535.9</v>
      </c>
      <c r="D1196" s="339">
        <v>12535.9</v>
      </c>
      <c r="E1196" s="340">
        <v>0</v>
      </c>
      <c r="F1196" s="375">
        <v>43182</v>
      </c>
      <c r="G1196" s="430" t="s">
        <v>742</v>
      </c>
      <c r="H1196" s="374"/>
      <c r="I1196" s="374"/>
    </row>
    <row r="1197" spans="1:9" s="378" customFormat="1" ht="15" customHeight="1">
      <c r="A1197" s="374">
        <v>14</v>
      </c>
      <c r="B1197" s="348" t="s">
        <v>2376</v>
      </c>
      <c r="C1197" s="343">
        <v>24689.54</v>
      </c>
      <c r="D1197" s="339">
        <v>24689.54</v>
      </c>
      <c r="E1197" s="340">
        <v>0</v>
      </c>
      <c r="F1197" s="375">
        <v>43404</v>
      </c>
      <c r="G1197" s="430" t="s">
        <v>742</v>
      </c>
      <c r="H1197" s="374"/>
      <c r="I1197" s="374"/>
    </row>
    <row r="1198" spans="1:9" s="378" customFormat="1" ht="15" customHeight="1">
      <c r="A1198" s="374">
        <v>15</v>
      </c>
      <c r="B1198" s="348" t="s">
        <v>264</v>
      </c>
      <c r="C1198" s="343">
        <v>147434.10999999999</v>
      </c>
      <c r="D1198" s="339">
        <v>147434.10999999999</v>
      </c>
      <c r="E1198" s="340">
        <v>0</v>
      </c>
      <c r="F1198" s="375">
        <v>38961</v>
      </c>
      <c r="G1198" s="430" t="s">
        <v>742</v>
      </c>
      <c r="H1198" s="374"/>
      <c r="I1198" s="374"/>
    </row>
    <row r="1199" spans="1:9" s="378" customFormat="1" ht="15" customHeight="1">
      <c r="A1199" s="374">
        <v>16</v>
      </c>
      <c r="B1199" s="434" t="s">
        <v>2373</v>
      </c>
      <c r="C1199" s="343">
        <v>11800</v>
      </c>
      <c r="D1199" s="339">
        <v>11800</v>
      </c>
      <c r="E1199" s="340">
        <v>0</v>
      </c>
      <c r="F1199" s="375">
        <v>43460</v>
      </c>
      <c r="G1199" s="430" t="s">
        <v>742</v>
      </c>
      <c r="H1199" s="374"/>
      <c r="I1199" s="374"/>
    </row>
    <row r="1200" spans="1:9" s="378" customFormat="1" ht="15" customHeight="1">
      <c r="A1200" s="374">
        <v>17</v>
      </c>
      <c r="B1200" s="348" t="s">
        <v>316</v>
      </c>
      <c r="C1200" s="343">
        <v>6700</v>
      </c>
      <c r="D1200" s="339">
        <v>6700</v>
      </c>
      <c r="E1200" s="340">
        <v>0</v>
      </c>
      <c r="F1200" s="375">
        <v>40848</v>
      </c>
      <c r="G1200" s="430" t="s">
        <v>742</v>
      </c>
      <c r="H1200" s="374"/>
      <c r="I1200" s="374"/>
    </row>
    <row r="1201" spans="1:9" s="378" customFormat="1" ht="15" customHeight="1">
      <c r="A1201" s="374">
        <v>18</v>
      </c>
      <c r="B1201" s="348" t="s">
        <v>751</v>
      </c>
      <c r="C1201" s="343">
        <v>4950</v>
      </c>
      <c r="D1201" s="339">
        <v>4950</v>
      </c>
      <c r="E1201" s="340">
        <v>0</v>
      </c>
      <c r="F1201" s="375">
        <v>40806</v>
      </c>
      <c r="G1201" s="430" t="s">
        <v>742</v>
      </c>
      <c r="H1201" s="374"/>
      <c r="I1201" s="374"/>
    </row>
    <row r="1202" spans="1:9" s="378" customFormat="1" ht="15" customHeight="1">
      <c r="A1202" s="374">
        <v>19</v>
      </c>
      <c r="B1202" s="348" t="s">
        <v>752</v>
      </c>
      <c r="C1202" s="343">
        <v>6119.1</v>
      </c>
      <c r="D1202" s="339">
        <v>6119.1</v>
      </c>
      <c r="E1202" s="340">
        <v>0</v>
      </c>
      <c r="F1202" s="375">
        <v>39052</v>
      </c>
      <c r="G1202" s="430" t="s">
        <v>742</v>
      </c>
      <c r="H1202" s="374"/>
      <c r="I1202" s="374"/>
    </row>
    <row r="1203" spans="1:9" s="378" customFormat="1" ht="15" customHeight="1">
      <c r="A1203" s="374">
        <v>20</v>
      </c>
      <c r="B1203" s="348" t="s">
        <v>708</v>
      </c>
      <c r="C1203" s="343">
        <v>3173.22</v>
      </c>
      <c r="D1203" s="339">
        <v>3173.22</v>
      </c>
      <c r="E1203" s="340">
        <v>0</v>
      </c>
      <c r="F1203" s="375">
        <v>42697</v>
      </c>
      <c r="G1203" s="430" t="s">
        <v>742</v>
      </c>
      <c r="H1203" s="374"/>
      <c r="I1203" s="374"/>
    </row>
    <row r="1204" spans="1:9" s="378" customFormat="1" ht="15" customHeight="1">
      <c r="A1204" s="374">
        <v>21</v>
      </c>
      <c r="B1204" s="348" t="s">
        <v>753</v>
      </c>
      <c r="C1204" s="343">
        <v>3173.22</v>
      </c>
      <c r="D1204" s="339">
        <v>3173.22</v>
      </c>
      <c r="E1204" s="340">
        <v>0</v>
      </c>
      <c r="F1204" s="375">
        <v>38961</v>
      </c>
      <c r="G1204" s="430" t="s">
        <v>742</v>
      </c>
      <c r="H1204" s="374"/>
      <c r="I1204" s="374"/>
    </row>
    <row r="1205" spans="1:9" s="378" customFormat="1" ht="15" customHeight="1">
      <c r="A1205" s="374">
        <v>22</v>
      </c>
      <c r="B1205" s="348" t="s">
        <v>707</v>
      </c>
      <c r="C1205" s="343">
        <v>3756.66</v>
      </c>
      <c r="D1205" s="339">
        <v>3756.66</v>
      </c>
      <c r="E1205" s="340">
        <v>0</v>
      </c>
      <c r="F1205" s="375">
        <v>38961</v>
      </c>
      <c r="G1205" s="430" t="s">
        <v>742</v>
      </c>
      <c r="H1205" s="374"/>
      <c r="I1205" s="374"/>
    </row>
    <row r="1206" spans="1:9" s="378" customFormat="1" ht="15" customHeight="1">
      <c r="A1206" s="374">
        <v>23</v>
      </c>
      <c r="B1206" s="348" t="s">
        <v>2189</v>
      </c>
      <c r="C1206" s="343">
        <v>57692</v>
      </c>
      <c r="D1206" s="350">
        <v>30127.94</v>
      </c>
      <c r="E1206" s="343">
        <f>C1206-D1206</f>
        <v>27564.06</v>
      </c>
      <c r="F1206" s="375">
        <v>41684</v>
      </c>
      <c r="G1206" s="430" t="s">
        <v>742</v>
      </c>
      <c r="H1206" s="374"/>
      <c r="I1206" s="374"/>
    </row>
    <row r="1207" spans="1:9" s="378" customFormat="1" ht="15" customHeight="1">
      <c r="A1207" s="374">
        <v>24</v>
      </c>
      <c r="B1207" s="348" t="s">
        <v>2191</v>
      </c>
      <c r="C1207" s="343">
        <v>49000</v>
      </c>
      <c r="D1207" s="339">
        <v>49000</v>
      </c>
      <c r="E1207" s="340">
        <v>0</v>
      </c>
      <c r="F1207" s="375">
        <v>39762</v>
      </c>
      <c r="G1207" s="430" t="s">
        <v>742</v>
      </c>
      <c r="H1207" s="374"/>
      <c r="I1207" s="374"/>
    </row>
    <row r="1208" spans="1:9" s="378" customFormat="1" ht="15" customHeight="1">
      <c r="A1208" s="374">
        <v>25</v>
      </c>
      <c r="B1208" s="348" t="s">
        <v>2191</v>
      </c>
      <c r="C1208" s="343">
        <v>49000</v>
      </c>
      <c r="D1208" s="339">
        <v>49000</v>
      </c>
      <c r="E1208" s="340">
        <v>0</v>
      </c>
      <c r="F1208" s="375">
        <v>39762</v>
      </c>
      <c r="G1208" s="430" t="s">
        <v>742</v>
      </c>
      <c r="H1208" s="374"/>
      <c r="I1208" s="374"/>
    </row>
    <row r="1209" spans="1:9" s="378" customFormat="1" ht="15" customHeight="1">
      <c r="A1209" s="374">
        <v>26</v>
      </c>
      <c r="B1209" s="348" t="s">
        <v>2192</v>
      </c>
      <c r="C1209" s="343">
        <v>4700</v>
      </c>
      <c r="D1209" s="339">
        <v>4700</v>
      </c>
      <c r="E1209" s="340">
        <v>0</v>
      </c>
      <c r="F1209" s="375">
        <v>39356</v>
      </c>
      <c r="G1209" s="430" t="s">
        <v>742</v>
      </c>
      <c r="H1209" s="374"/>
      <c r="I1209" s="374"/>
    </row>
    <row r="1210" spans="1:9" s="378" customFormat="1" ht="15" customHeight="1">
      <c r="A1210" s="374">
        <v>27</v>
      </c>
      <c r="B1210" s="348" t="s">
        <v>531</v>
      </c>
      <c r="C1210" s="343">
        <v>6207.04</v>
      </c>
      <c r="D1210" s="339">
        <v>6207.04</v>
      </c>
      <c r="E1210" s="340">
        <v>0</v>
      </c>
      <c r="F1210" s="375">
        <v>36906</v>
      </c>
      <c r="G1210" s="430" t="s">
        <v>742</v>
      </c>
      <c r="H1210" s="374"/>
      <c r="I1210" s="374"/>
    </row>
    <row r="1211" spans="1:9" s="378" customFormat="1" ht="15" customHeight="1">
      <c r="A1211" s="374">
        <v>28</v>
      </c>
      <c r="B1211" s="348" t="s">
        <v>745</v>
      </c>
      <c r="C1211" s="343">
        <v>8262</v>
      </c>
      <c r="D1211" s="339">
        <v>8262</v>
      </c>
      <c r="E1211" s="340">
        <v>0</v>
      </c>
      <c r="F1211" s="375">
        <v>39052</v>
      </c>
      <c r="G1211" s="430" t="s">
        <v>742</v>
      </c>
      <c r="H1211" s="374"/>
      <c r="I1211" s="374"/>
    </row>
    <row r="1212" spans="1:9" s="378" customFormat="1" ht="15" customHeight="1">
      <c r="A1212" s="374">
        <v>29</v>
      </c>
      <c r="B1212" s="332" t="s">
        <v>691</v>
      </c>
      <c r="C1212" s="459">
        <v>3550</v>
      </c>
      <c r="D1212" s="339">
        <v>3550</v>
      </c>
      <c r="E1212" s="340">
        <v>0</v>
      </c>
      <c r="F1212" s="332"/>
      <c r="G1212" s="430" t="s">
        <v>742</v>
      </c>
      <c r="H1212" s="374"/>
      <c r="I1212" s="374"/>
    </row>
    <row r="1213" spans="1:9" s="378" customFormat="1" ht="15" customHeight="1">
      <c r="A1213" s="374">
        <v>30</v>
      </c>
      <c r="B1213" s="348" t="s">
        <v>2193</v>
      </c>
      <c r="C1213" s="343">
        <v>6790</v>
      </c>
      <c r="D1213" s="339">
        <v>6790</v>
      </c>
      <c r="E1213" s="340">
        <v>0</v>
      </c>
      <c r="F1213" s="375">
        <v>39234</v>
      </c>
      <c r="G1213" s="430" t="s">
        <v>742</v>
      </c>
      <c r="H1213" s="374"/>
      <c r="I1213" s="374"/>
    </row>
    <row r="1214" spans="1:9" s="378" customFormat="1" ht="15" customHeight="1">
      <c r="A1214" s="374">
        <v>31</v>
      </c>
      <c r="B1214" s="348" t="s">
        <v>2193</v>
      </c>
      <c r="C1214" s="343">
        <v>6790</v>
      </c>
      <c r="D1214" s="339">
        <v>6790</v>
      </c>
      <c r="E1214" s="340">
        <v>0</v>
      </c>
      <c r="F1214" s="375">
        <v>39234</v>
      </c>
      <c r="G1214" s="430" t="s">
        <v>742</v>
      </c>
      <c r="H1214" s="374"/>
      <c r="I1214" s="374"/>
    </row>
    <row r="1215" spans="1:9" s="378" customFormat="1" ht="15" customHeight="1">
      <c r="A1215" s="374">
        <v>32</v>
      </c>
      <c r="B1215" s="348" t="s">
        <v>2193</v>
      </c>
      <c r="C1215" s="343">
        <v>6790</v>
      </c>
      <c r="D1215" s="339">
        <v>6790</v>
      </c>
      <c r="E1215" s="340">
        <v>0</v>
      </c>
      <c r="F1215" s="375">
        <v>39234</v>
      </c>
      <c r="G1215" s="430" t="s">
        <v>742</v>
      </c>
      <c r="H1215" s="374"/>
      <c r="I1215" s="374"/>
    </row>
    <row r="1216" spans="1:9" s="378" customFormat="1" ht="15" customHeight="1">
      <c r="A1216" s="374">
        <v>33</v>
      </c>
      <c r="B1216" s="332" t="s">
        <v>607</v>
      </c>
      <c r="C1216" s="459">
        <v>4789</v>
      </c>
      <c r="D1216" s="339">
        <v>4789</v>
      </c>
      <c r="E1216" s="340">
        <v>0</v>
      </c>
      <c r="F1216" s="332"/>
      <c r="G1216" s="430" t="s">
        <v>742</v>
      </c>
      <c r="H1216" s="374"/>
      <c r="I1216" s="374"/>
    </row>
    <row r="1217" spans="1:9" s="378" customFormat="1" ht="15" customHeight="1">
      <c r="A1217" s="374">
        <v>34</v>
      </c>
      <c r="B1217" s="348" t="s">
        <v>551</v>
      </c>
      <c r="C1217" s="343">
        <v>5432</v>
      </c>
      <c r="D1217" s="339">
        <v>5432</v>
      </c>
      <c r="E1217" s="340">
        <v>0</v>
      </c>
      <c r="F1217" s="375">
        <v>38001</v>
      </c>
      <c r="G1217" s="430" t="s">
        <v>742</v>
      </c>
      <c r="H1217" s="374"/>
      <c r="I1217" s="374"/>
    </row>
    <row r="1218" spans="1:9" s="378" customFormat="1" ht="15" customHeight="1">
      <c r="A1218" s="374">
        <v>35</v>
      </c>
      <c r="B1218" s="348" t="s">
        <v>551</v>
      </c>
      <c r="C1218" s="343">
        <v>4947</v>
      </c>
      <c r="D1218" s="339">
        <v>4947</v>
      </c>
      <c r="E1218" s="340">
        <v>0</v>
      </c>
      <c r="F1218" s="375">
        <v>37271</v>
      </c>
      <c r="G1218" s="430" t="s">
        <v>742</v>
      </c>
      <c r="H1218" s="374"/>
      <c r="I1218" s="374"/>
    </row>
    <row r="1219" spans="1:9" s="378" customFormat="1" ht="15" customHeight="1">
      <c r="A1219" s="374">
        <v>36</v>
      </c>
      <c r="B1219" s="348" t="s">
        <v>320</v>
      </c>
      <c r="C1219" s="343">
        <v>6240</v>
      </c>
      <c r="D1219" s="339">
        <v>6240</v>
      </c>
      <c r="E1219" s="340">
        <v>0</v>
      </c>
      <c r="F1219" s="375">
        <v>38777</v>
      </c>
      <c r="G1219" s="430" t="s">
        <v>742</v>
      </c>
      <c r="H1219" s="374"/>
      <c r="I1219" s="374"/>
    </row>
    <row r="1220" spans="1:9" s="378" customFormat="1" ht="15" customHeight="1">
      <c r="A1220" s="374">
        <v>37</v>
      </c>
      <c r="B1220" s="348" t="s">
        <v>520</v>
      </c>
      <c r="C1220" s="343">
        <v>5087</v>
      </c>
      <c r="D1220" s="339">
        <v>5087</v>
      </c>
      <c r="E1220" s="340">
        <v>0</v>
      </c>
      <c r="F1220" s="429"/>
      <c r="G1220" s="430" t="s">
        <v>742</v>
      </c>
      <c r="H1220" s="374"/>
      <c r="I1220" s="374"/>
    </row>
    <row r="1221" spans="1:9" s="378" customFormat="1" ht="15" customHeight="1">
      <c r="A1221" s="374">
        <v>38</v>
      </c>
      <c r="B1221" s="348" t="s">
        <v>743</v>
      </c>
      <c r="C1221" s="343">
        <v>6190</v>
      </c>
      <c r="D1221" s="339">
        <v>6190</v>
      </c>
      <c r="E1221" s="340">
        <v>0</v>
      </c>
      <c r="F1221" s="429"/>
      <c r="G1221" s="430" t="s">
        <v>742</v>
      </c>
      <c r="H1221" s="374"/>
      <c r="I1221" s="374"/>
    </row>
    <row r="1222" spans="1:9" s="378" customFormat="1" ht="15" customHeight="1">
      <c r="A1222" s="374">
        <v>39</v>
      </c>
      <c r="B1222" s="348" t="s">
        <v>754</v>
      </c>
      <c r="C1222" s="343">
        <v>7927.34</v>
      </c>
      <c r="D1222" s="339">
        <v>7927.34</v>
      </c>
      <c r="E1222" s="340">
        <v>0</v>
      </c>
      <c r="F1222" s="375">
        <v>29601</v>
      </c>
      <c r="G1222" s="430" t="s">
        <v>742</v>
      </c>
      <c r="H1222" s="374"/>
      <c r="I1222" s="374"/>
    </row>
    <row r="1223" spans="1:9" s="378" customFormat="1" ht="15" customHeight="1">
      <c r="A1223" s="374">
        <v>40</v>
      </c>
      <c r="B1223" s="348" t="s">
        <v>755</v>
      </c>
      <c r="C1223" s="343">
        <v>5085.72</v>
      </c>
      <c r="D1223" s="339">
        <v>5085.72</v>
      </c>
      <c r="E1223" s="340">
        <v>0</v>
      </c>
      <c r="F1223" s="375">
        <v>39052</v>
      </c>
      <c r="G1223" s="430" t="s">
        <v>742</v>
      </c>
      <c r="H1223" s="374"/>
      <c r="I1223" s="374"/>
    </row>
    <row r="1224" spans="1:9" s="378" customFormat="1" ht="15" customHeight="1">
      <c r="A1224" s="374">
        <v>41</v>
      </c>
      <c r="B1224" s="348" t="s">
        <v>2190</v>
      </c>
      <c r="C1224" s="343">
        <v>23000</v>
      </c>
      <c r="D1224" s="339">
        <v>23000</v>
      </c>
      <c r="E1224" s="340">
        <v>0</v>
      </c>
      <c r="F1224" s="375">
        <v>40970</v>
      </c>
      <c r="G1224" s="430" t="s">
        <v>742</v>
      </c>
      <c r="H1224" s="374"/>
      <c r="I1224" s="374"/>
    </row>
    <row r="1225" spans="1:9" s="378" customFormat="1" ht="15" customHeight="1">
      <c r="A1225" s="374">
        <v>42</v>
      </c>
      <c r="B1225" s="348" t="s">
        <v>744</v>
      </c>
      <c r="C1225" s="343">
        <v>21990</v>
      </c>
      <c r="D1225" s="339">
        <v>21990</v>
      </c>
      <c r="E1225" s="340">
        <v>0</v>
      </c>
      <c r="F1225" s="375">
        <v>39808</v>
      </c>
      <c r="G1225" s="430" t="s">
        <v>742</v>
      </c>
      <c r="H1225" s="374"/>
      <c r="I1225" s="374"/>
    </row>
    <row r="1226" spans="1:9" s="378" customFormat="1" ht="15" customHeight="1">
      <c r="A1226" s="374">
        <v>43</v>
      </c>
      <c r="B1226" s="348" t="s">
        <v>285</v>
      </c>
      <c r="C1226" s="343">
        <v>14077.7</v>
      </c>
      <c r="D1226" s="339">
        <v>14077.7</v>
      </c>
      <c r="E1226" s="340">
        <v>0</v>
      </c>
      <c r="F1226" s="375">
        <v>36906</v>
      </c>
      <c r="G1226" s="430" t="s">
        <v>742</v>
      </c>
      <c r="H1226" s="374"/>
      <c r="I1226" s="374"/>
    </row>
    <row r="1227" spans="1:9" s="378" customFormat="1" ht="15" customHeight="1">
      <c r="A1227" s="374">
        <v>44</v>
      </c>
      <c r="B1227" s="348" t="s">
        <v>285</v>
      </c>
      <c r="C1227" s="343">
        <v>3500</v>
      </c>
      <c r="D1227" s="339">
        <v>3500</v>
      </c>
      <c r="E1227" s="340">
        <v>0</v>
      </c>
      <c r="F1227" s="375">
        <v>39356</v>
      </c>
      <c r="G1227" s="430" t="s">
        <v>742</v>
      </c>
      <c r="H1227" s="374"/>
      <c r="I1227" s="374"/>
    </row>
    <row r="1228" spans="1:9" s="378" customFormat="1" ht="15" customHeight="1">
      <c r="A1228" s="374">
        <v>45</v>
      </c>
      <c r="B1228" s="348" t="s">
        <v>756</v>
      </c>
      <c r="C1228" s="343">
        <v>7234.01</v>
      </c>
      <c r="D1228" s="339">
        <v>7234.01</v>
      </c>
      <c r="E1228" s="340">
        <v>0</v>
      </c>
      <c r="F1228" s="375">
        <v>37271</v>
      </c>
      <c r="G1228" s="430" t="s">
        <v>742</v>
      </c>
      <c r="H1228" s="374"/>
      <c r="I1228" s="374"/>
    </row>
    <row r="1229" spans="1:9" s="378" customFormat="1" ht="15" customHeight="1">
      <c r="A1229" s="374">
        <v>46</v>
      </c>
      <c r="B1229" s="348" t="s">
        <v>756</v>
      </c>
      <c r="C1229" s="343">
        <v>3802.05</v>
      </c>
      <c r="D1229" s="339">
        <v>3802.05</v>
      </c>
      <c r="E1229" s="340">
        <v>0</v>
      </c>
      <c r="F1229" s="375">
        <v>35079</v>
      </c>
      <c r="G1229" s="430" t="s">
        <v>742</v>
      </c>
      <c r="H1229" s="374"/>
      <c r="I1229" s="374"/>
    </row>
    <row r="1230" spans="1:9" s="378" customFormat="1" ht="15" customHeight="1">
      <c r="A1230" s="374">
        <v>47</v>
      </c>
      <c r="B1230" s="348" t="s">
        <v>307</v>
      </c>
      <c r="C1230" s="343">
        <v>5967</v>
      </c>
      <c r="D1230" s="339">
        <v>5967</v>
      </c>
      <c r="E1230" s="340">
        <v>0</v>
      </c>
      <c r="F1230" s="375">
        <v>39052</v>
      </c>
      <c r="G1230" s="430" t="s">
        <v>742</v>
      </c>
      <c r="H1230" s="374"/>
      <c r="I1230" s="374"/>
    </row>
    <row r="1231" spans="1:9" s="378" customFormat="1" ht="15" customHeight="1">
      <c r="A1231" s="374">
        <v>48</v>
      </c>
      <c r="B1231" s="348" t="s">
        <v>306</v>
      </c>
      <c r="C1231" s="343">
        <v>27642</v>
      </c>
      <c r="D1231" s="339">
        <v>27642</v>
      </c>
      <c r="E1231" s="340">
        <v>0</v>
      </c>
      <c r="F1231" s="375">
        <v>39077</v>
      </c>
      <c r="G1231" s="430" t="s">
        <v>742</v>
      </c>
      <c r="H1231" s="374"/>
      <c r="I1231" s="374"/>
    </row>
    <row r="1232" spans="1:9" s="378" customFormat="1" ht="15" customHeight="1">
      <c r="A1232" s="374">
        <v>49</v>
      </c>
      <c r="B1232" s="348" t="s">
        <v>608</v>
      </c>
      <c r="C1232" s="343">
        <v>22791</v>
      </c>
      <c r="D1232" s="339">
        <v>22791</v>
      </c>
      <c r="E1232" s="340">
        <v>0</v>
      </c>
      <c r="F1232" s="429"/>
      <c r="G1232" s="430" t="s">
        <v>742</v>
      </c>
      <c r="H1232" s="374"/>
      <c r="I1232" s="374"/>
    </row>
    <row r="1233" spans="1:9" s="378" customFormat="1" ht="15" customHeight="1">
      <c r="A1233" s="374">
        <v>50</v>
      </c>
      <c r="B1233" s="348" t="s">
        <v>305</v>
      </c>
      <c r="C1233" s="343">
        <v>4264</v>
      </c>
      <c r="D1233" s="339">
        <v>4264</v>
      </c>
      <c r="E1233" s="340">
        <v>0</v>
      </c>
      <c r="F1233" s="375">
        <v>39052</v>
      </c>
      <c r="G1233" s="430" t="s">
        <v>742</v>
      </c>
      <c r="H1233" s="374"/>
      <c r="I1233" s="374"/>
    </row>
    <row r="1234" spans="1:9" s="378" customFormat="1" ht="15" customHeight="1">
      <c r="A1234" s="374">
        <v>51</v>
      </c>
      <c r="B1234" s="348" t="s">
        <v>2194</v>
      </c>
      <c r="C1234" s="343">
        <v>16116</v>
      </c>
      <c r="D1234" s="339">
        <v>16116</v>
      </c>
      <c r="E1234" s="340">
        <v>0</v>
      </c>
      <c r="F1234" s="375">
        <v>39052</v>
      </c>
      <c r="G1234" s="430" t="s">
        <v>742</v>
      </c>
      <c r="H1234" s="374"/>
      <c r="I1234" s="374"/>
    </row>
    <row r="1235" spans="1:9" s="378" customFormat="1" ht="15" customHeight="1">
      <c r="A1235" s="374">
        <v>52</v>
      </c>
      <c r="B1235" s="348" t="s">
        <v>518</v>
      </c>
      <c r="C1235" s="343">
        <v>24380.720000000001</v>
      </c>
      <c r="D1235" s="339">
        <v>24380.720000000001</v>
      </c>
      <c r="E1235" s="340">
        <v>0</v>
      </c>
      <c r="F1235" s="375">
        <v>36906</v>
      </c>
      <c r="G1235" s="430" t="s">
        <v>742</v>
      </c>
      <c r="H1235" s="374"/>
      <c r="I1235" s="374"/>
    </row>
    <row r="1236" spans="1:9" s="378" customFormat="1" ht="15" customHeight="1">
      <c r="A1236" s="374">
        <v>53</v>
      </c>
      <c r="B1236" s="348" t="s">
        <v>2195</v>
      </c>
      <c r="C1236" s="343">
        <v>8593.34</v>
      </c>
      <c r="D1236" s="339">
        <v>8593.34</v>
      </c>
      <c r="E1236" s="340">
        <v>0</v>
      </c>
      <c r="F1236" s="375">
        <v>39234</v>
      </c>
      <c r="G1236" s="430" t="s">
        <v>742</v>
      </c>
      <c r="H1236" s="374"/>
      <c r="I1236" s="374"/>
    </row>
    <row r="1237" spans="1:9" s="378" customFormat="1" ht="15" customHeight="1">
      <c r="A1237" s="374">
        <v>54</v>
      </c>
      <c r="B1237" s="348" t="s">
        <v>2195</v>
      </c>
      <c r="C1237" s="343">
        <v>8593.33</v>
      </c>
      <c r="D1237" s="339">
        <v>8593.33</v>
      </c>
      <c r="E1237" s="340">
        <v>0</v>
      </c>
      <c r="F1237" s="375">
        <v>39234</v>
      </c>
      <c r="G1237" s="430" t="s">
        <v>742</v>
      </c>
      <c r="H1237" s="374"/>
      <c r="I1237" s="374"/>
    </row>
    <row r="1238" spans="1:9" s="378" customFormat="1" ht="15" customHeight="1">
      <c r="A1238" s="374">
        <v>55</v>
      </c>
      <c r="B1238" s="348" t="s">
        <v>2195</v>
      </c>
      <c r="C1238" s="343">
        <v>8593.33</v>
      </c>
      <c r="D1238" s="339">
        <v>8593.33</v>
      </c>
      <c r="E1238" s="340">
        <v>0</v>
      </c>
      <c r="F1238" s="375">
        <v>39234</v>
      </c>
      <c r="G1238" s="430" t="s">
        <v>742</v>
      </c>
      <c r="H1238" s="374"/>
      <c r="I1238" s="374"/>
    </row>
    <row r="1239" spans="1:9" s="378" customFormat="1" ht="15" customHeight="1">
      <c r="A1239" s="374">
        <v>56</v>
      </c>
      <c r="B1239" s="348" t="s">
        <v>277</v>
      </c>
      <c r="C1239" s="343">
        <v>12358.08</v>
      </c>
      <c r="D1239" s="339">
        <v>12358.08</v>
      </c>
      <c r="E1239" s="340">
        <v>0</v>
      </c>
      <c r="F1239" s="375">
        <v>38006</v>
      </c>
      <c r="G1239" s="430" t="s">
        <v>742</v>
      </c>
      <c r="H1239" s="374"/>
      <c r="I1239" s="374"/>
    </row>
    <row r="1240" spans="1:9" s="378" customFormat="1" ht="15" customHeight="1">
      <c r="A1240" s="374">
        <v>57</v>
      </c>
      <c r="B1240" s="348" t="s">
        <v>277</v>
      </c>
      <c r="C1240" s="343">
        <v>12358.08</v>
      </c>
      <c r="D1240" s="339">
        <v>12358.08</v>
      </c>
      <c r="E1240" s="340">
        <v>0</v>
      </c>
      <c r="F1240" s="375">
        <v>38006</v>
      </c>
      <c r="G1240" s="430" t="s">
        <v>742</v>
      </c>
      <c r="H1240" s="374"/>
      <c r="I1240" s="374"/>
    </row>
    <row r="1241" spans="1:9" s="378" customFormat="1" ht="15" customHeight="1">
      <c r="A1241" s="374">
        <v>58</v>
      </c>
      <c r="B1241" s="348" t="s">
        <v>757</v>
      </c>
      <c r="C1241" s="343">
        <v>15300</v>
      </c>
      <c r="D1241" s="339">
        <v>15300</v>
      </c>
      <c r="E1241" s="340">
        <v>0</v>
      </c>
      <c r="F1241" s="375">
        <v>39052</v>
      </c>
      <c r="G1241" s="430" t="s">
        <v>742</v>
      </c>
      <c r="H1241" s="374"/>
      <c r="I1241" s="374"/>
    </row>
    <row r="1242" spans="1:9" s="378" customFormat="1" ht="15" customHeight="1">
      <c r="A1242" s="374">
        <v>59</v>
      </c>
      <c r="B1242" s="348" t="s">
        <v>565</v>
      </c>
      <c r="C1242" s="343">
        <v>34422</v>
      </c>
      <c r="D1242" s="339">
        <v>34422</v>
      </c>
      <c r="E1242" s="340">
        <v>0</v>
      </c>
      <c r="F1242" s="375">
        <v>39446</v>
      </c>
      <c r="G1242" s="430" t="s">
        <v>742</v>
      </c>
      <c r="H1242" s="374"/>
      <c r="I1242" s="374"/>
    </row>
    <row r="1243" spans="1:9" s="378" customFormat="1" ht="15" customHeight="1">
      <c r="A1243" s="374">
        <v>60</v>
      </c>
      <c r="B1243" s="348" t="s">
        <v>565</v>
      </c>
      <c r="C1243" s="343">
        <v>34422</v>
      </c>
      <c r="D1243" s="339">
        <v>34422</v>
      </c>
      <c r="E1243" s="340">
        <v>0</v>
      </c>
      <c r="F1243" s="375">
        <v>39446</v>
      </c>
      <c r="G1243" s="430" t="s">
        <v>742</v>
      </c>
      <c r="H1243" s="374"/>
      <c r="I1243" s="374"/>
    </row>
    <row r="1244" spans="1:9" s="378" customFormat="1" ht="15" customHeight="1">
      <c r="A1244" s="374">
        <v>61</v>
      </c>
      <c r="B1244" s="348" t="s">
        <v>583</v>
      </c>
      <c r="C1244" s="343">
        <v>31930</v>
      </c>
      <c r="D1244" s="339">
        <v>31930</v>
      </c>
      <c r="E1244" s="340">
        <v>0</v>
      </c>
      <c r="F1244" s="375">
        <v>42697</v>
      </c>
      <c r="G1244" s="430" t="s">
        <v>742</v>
      </c>
      <c r="H1244" s="374"/>
      <c r="I1244" s="374"/>
    </row>
    <row r="1245" spans="1:9" s="378" customFormat="1" ht="15" customHeight="1">
      <c r="A1245" s="374">
        <v>62</v>
      </c>
      <c r="B1245" s="348" t="s">
        <v>746</v>
      </c>
      <c r="C1245" s="343">
        <v>32774.559999999998</v>
      </c>
      <c r="D1245" s="350">
        <v>24965.13</v>
      </c>
      <c r="E1245" s="343">
        <f>C1245-D1245</f>
        <v>7809.4299999999967</v>
      </c>
      <c r="F1245" s="375">
        <v>38899</v>
      </c>
      <c r="G1245" s="430" t="s">
        <v>742</v>
      </c>
      <c r="H1245" s="374"/>
      <c r="I1245" s="374"/>
    </row>
    <row r="1246" spans="1:9" s="378" customFormat="1" ht="15" customHeight="1">
      <c r="A1246" s="374">
        <v>63</v>
      </c>
      <c r="B1246" s="348" t="s">
        <v>526</v>
      </c>
      <c r="C1246" s="343">
        <v>9970</v>
      </c>
      <c r="D1246" s="339">
        <v>9970</v>
      </c>
      <c r="E1246" s="340">
        <v>0</v>
      </c>
      <c r="F1246" s="375">
        <v>40777</v>
      </c>
      <c r="G1246" s="430" t="s">
        <v>742</v>
      </c>
      <c r="H1246" s="374"/>
      <c r="I1246" s="374"/>
    </row>
    <row r="1247" spans="1:9" s="378" customFormat="1" ht="15" customHeight="1">
      <c r="A1247" s="374">
        <v>64</v>
      </c>
      <c r="B1247" s="348" t="s">
        <v>483</v>
      </c>
      <c r="C1247" s="343">
        <v>4770</v>
      </c>
      <c r="D1247" s="339">
        <v>4770</v>
      </c>
      <c r="E1247" s="340">
        <v>0</v>
      </c>
      <c r="F1247" s="375">
        <v>39809</v>
      </c>
      <c r="G1247" s="430" t="s">
        <v>742</v>
      </c>
      <c r="H1247" s="374"/>
      <c r="I1247" s="374"/>
    </row>
    <row r="1248" spans="1:9" s="378" customFormat="1" ht="15" customHeight="1">
      <c r="A1248" s="374">
        <v>65</v>
      </c>
      <c r="B1248" s="348" t="s">
        <v>315</v>
      </c>
      <c r="C1248" s="343">
        <v>3600</v>
      </c>
      <c r="D1248" s="339">
        <v>3600</v>
      </c>
      <c r="E1248" s="340">
        <v>0</v>
      </c>
      <c r="F1248" s="375">
        <v>40777</v>
      </c>
      <c r="G1248" s="430" t="s">
        <v>742</v>
      </c>
      <c r="H1248" s="374"/>
      <c r="I1248" s="374"/>
    </row>
    <row r="1249" spans="1:9" s="378" customFormat="1" ht="15" customHeight="1">
      <c r="A1249" s="374">
        <v>66</v>
      </c>
      <c r="B1249" s="348" t="s">
        <v>747</v>
      </c>
      <c r="C1249" s="343">
        <v>4794</v>
      </c>
      <c r="D1249" s="339">
        <v>4794</v>
      </c>
      <c r="E1249" s="340">
        <v>0</v>
      </c>
      <c r="F1249" s="375">
        <v>38777</v>
      </c>
      <c r="G1249" s="430" t="s">
        <v>742</v>
      </c>
      <c r="H1249" s="374"/>
      <c r="I1249" s="374"/>
    </row>
    <row r="1250" spans="1:9" s="378" customFormat="1" ht="15" customHeight="1">
      <c r="A1250" s="374">
        <v>67</v>
      </c>
      <c r="B1250" s="348" t="s">
        <v>748</v>
      </c>
      <c r="C1250" s="343">
        <v>6500</v>
      </c>
      <c r="D1250" s="339">
        <v>6500</v>
      </c>
      <c r="E1250" s="340">
        <v>0</v>
      </c>
      <c r="F1250" s="375">
        <v>39757</v>
      </c>
      <c r="G1250" s="430" t="s">
        <v>742</v>
      </c>
      <c r="H1250" s="374"/>
      <c r="I1250" s="374"/>
    </row>
    <row r="1251" spans="1:9" s="378" customFormat="1" ht="15" customHeight="1">
      <c r="A1251" s="374">
        <v>68</v>
      </c>
      <c r="B1251" s="348" t="s">
        <v>597</v>
      </c>
      <c r="C1251" s="343">
        <v>3848</v>
      </c>
      <c r="D1251" s="339">
        <v>3848</v>
      </c>
      <c r="E1251" s="340">
        <v>0</v>
      </c>
      <c r="F1251" s="375">
        <v>42697</v>
      </c>
      <c r="G1251" s="430" t="s">
        <v>742</v>
      </c>
      <c r="H1251" s="374"/>
      <c r="I1251" s="374"/>
    </row>
    <row r="1252" spans="1:9" s="378" customFormat="1" ht="15" customHeight="1">
      <c r="A1252" s="374">
        <v>69</v>
      </c>
      <c r="B1252" s="348" t="s">
        <v>300</v>
      </c>
      <c r="C1252" s="343">
        <v>7056</v>
      </c>
      <c r="D1252" s="339">
        <v>7056</v>
      </c>
      <c r="E1252" s="340">
        <v>0</v>
      </c>
      <c r="F1252" s="375">
        <v>40810</v>
      </c>
      <c r="G1252" s="430" t="s">
        <v>742</v>
      </c>
      <c r="H1252" s="374"/>
      <c r="I1252" s="374"/>
    </row>
    <row r="1253" spans="1:9" s="378" customFormat="1" ht="15" customHeight="1">
      <c r="A1253" s="374">
        <v>70</v>
      </c>
      <c r="B1253" s="348" t="s">
        <v>749</v>
      </c>
      <c r="C1253" s="343">
        <v>8100.56</v>
      </c>
      <c r="D1253" s="339">
        <v>8100.56</v>
      </c>
      <c r="E1253" s="340">
        <v>0</v>
      </c>
      <c r="F1253" s="375">
        <v>39052</v>
      </c>
      <c r="G1253" s="430" t="s">
        <v>742</v>
      </c>
      <c r="H1253" s="374"/>
      <c r="I1253" s="374"/>
    </row>
    <row r="1254" spans="1:9" s="378" customFormat="1" ht="15" customHeight="1">
      <c r="A1254" s="374">
        <v>71</v>
      </c>
      <c r="B1254" s="348" t="s">
        <v>264</v>
      </c>
      <c r="C1254" s="343">
        <v>8720</v>
      </c>
      <c r="D1254" s="339">
        <v>8720</v>
      </c>
      <c r="E1254" s="340">
        <v>0</v>
      </c>
      <c r="F1254" s="375">
        <v>44194</v>
      </c>
      <c r="G1254" s="430" t="s">
        <v>742</v>
      </c>
      <c r="H1254" s="374"/>
      <c r="I1254" s="374"/>
    </row>
    <row r="1255" spans="1:9" s="378" customFormat="1" ht="15" customHeight="1">
      <c r="A1255" s="374">
        <v>72</v>
      </c>
      <c r="B1255" s="349" t="s">
        <v>3495</v>
      </c>
      <c r="C1255" s="343">
        <v>299547.5</v>
      </c>
      <c r="D1255" s="339">
        <v>54917.06</v>
      </c>
      <c r="E1255" s="343">
        <f>C1255-D1255</f>
        <v>244630.44</v>
      </c>
      <c r="F1255" s="375" t="s">
        <v>3506</v>
      </c>
      <c r="G1255" s="430" t="s">
        <v>742</v>
      </c>
      <c r="H1255" s="374"/>
      <c r="I1255" s="374"/>
    </row>
    <row r="1256" spans="1:9" s="378" customFormat="1" ht="15" customHeight="1">
      <c r="A1256" s="374">
        <v>73</v>
      </c>
      <c r="B1256" s="349" t="s">
        <v>3495</v>
      </c>
      <c r="C1256" s="343">
        <v>299547.5</v>
      </c>
      <c r="D1256" s="339">
        <v>54917.06</v>
      </c>
      <c r="E1256" s="343">
        <f>C1256-D1256</f>
        <v>244630.44</v>
      </c>
      <c r="F1256" s="375">
        <v>44216</v>
      </c>
      <c r="G1256" s="430" t="s">
        <v>742</v>
      </c>
      <c r="H1256" s="374"/>
      <c r="I1256" s="374"/>
    </row>
    <row r="1257" spans="1:9" s="378" customFormat="1" ht="15" customHeight="1">
      <c r="A1257" s="374">
        <v>74</v>
      </c>
      <c r="B1257" s="349" t="s">
        <v>3485</v>
      </c>
      <c r="C1257" s="343">
        <v>35014.050000000003</v>
      </c>
      <c r="D1257" s="339">
        <v>35014.050000000003</v>
      </c>
      <c r="E1257" s="340">
        <v>0</v>
      </c>
      <c r="F1257" s="375">
        <v>44207</v>
      </c>
      <c r="G1257" s="430" t="s">
        <v>742</v>
      </c>
      <c r="H1257" s="374"/>
      <c r="I1257" s="374"/>
    </row>
    <row r="1258" spans="1:9" s="378" customFormat="1" ht="15" customHeight="1">
      <c r="A1258" s="374">
        <v>75</v>
      </c>
      <c r="B1258" s="349" t="s">
        <v>3496</v>
      </c>
      <c r="C1258" s="343">
        <v>11525.45</v>
      </c>
      <c r="D1258" s="339">
        <v>11525.45</v>
      </c>
      <c r="E1258" s="340">
        <v>0</v>
      </c>
      <c r="F1258" s="375">
        <v>44207</v>
      </c>
      <c r="G1258" s="430" t="s">
        <v>742</v>
      </c>
      <c r="H1258" s="374"/>
      <c r="I1258" s="374"/>
    </row>
    <row r="1259" spans="1:9" s="378" customFormat="1" ht="15" customHeight="1">
      <c r="A1259" s="374">
        <v>76</v>
      </c>
      <c r="B1259" s="349" t="s">
        <v>3507</v>
      </c>
      <c r="C1259" s="343">
        <v>144482</v>
      </c>
      <c r="D1259" s="339">
        <v>144482</v>
      </c>
      <c r="E1259" s="340">
        <v>0</v>
      </c>
      <c r="F1259" s="375">
        <v>44207</v>
      </c>
      <c r="G1259" s="430" t="s">
        <v>742</v>
      </c>
      <c r="H1259" s="374"/>
      <c r="I1259" s="374"/>
    </row>
    <row r="1260" spans="1:9" s="378" customFormat="1" ht="15" customHeight="1">
      <c r="A1260" s="374">
        <v>77</v>
      </c>
      <c r="B1260" s="349" t="s">
        <v>3508</v>
      </c>
      <c r="C1260" s="343">
        <v>315859.32</v>
      </c>
      <c r="D1260" s="339">
        <v>315859.32</v>
      </c>
      <c r="E1260" s="340">
        <v>0</v>
      </c>
      <c r="F1260" s="375">
        <v>44207</v>
      </c>
      <c r="G1260" s="430" t="s">
        <v>742</v>
      </c>
      <c r="H1260" s="374"/>
      <c r="I1260" s="374"/>
    </row>
    <row r="1261" spans="1:9" s="378" customFormat="1" ht="15" customHeight="1">
      <c r="A1261" s="374">
        <v>78</v>
      </c>
      <c r="B1261" s="349" t="s">
        <v>3509</v>
      </c>
      <c r="C1261" s="343">
        <v>1015407.45</v>
      </c>
      <c r="D1261" s="339">
        <v>1015407.45</v>
      </c>
      <c r="E1261" s="340">
        <v>0</v>
      </c>
      <c r="F1261" s="375">
        <v>44207</v>
      </c>
      <c r="G1261" s="430" t="s">
        <v>742</v>
      </c>
      <c r="H1261" s="374"/>
      <c r="I1261" s="374"/>
    </row>
    <row r="1262" spans="1:9" s="378" customFormat="1" ht="15" customHeight="1">
      <c r="A1262" s="374">
        <v>79</v>
      </c>
      <c r="B1262" s="348" t="s">
        <v>750</v>
      </c>
      <c r="C1262" s="343">
        <v>3500</v>
      </c>
      <c r="D1262" s="339">
        <v>3500</v>
      </c>
      <c r="E1262" s="340">
        <v>0</v>
      </c>
      <c r="F1262" s="375">
        <v>41093</v>
      </c>
      <c r="G1262" s="430" t="s">
        <v>742</v>
      </c>
      <c r="H1262" s="374"/>
      <c r="I1262" s="374"/>
    </row>
    <row r="1263" spans="1:9" s="378" customFormat="1" ht="15" customHeight="1">
      <c r="A1263" s="417"/>
      <c r="B1263" s="345"/>
      <c r="C1263" s="460"/>
      <c r="D1263" s="346"/>
      <c r="E1263" s="347"/>
      <c r="F1263" s="418"/>
      <c r="G1263" s="419"/>
      <c r="H1263" s="422"/>
      <c r="I1263" s="379"/>
    </row>
    <row r="1264" spans="1:9" s="378" customFormat="1" ht="15" customHeight="1">
      <c r="A1264" s="979" t="s">
        <v>758</v>
      </c>
      <c r="B1264" s="980"/>
      <c r="C1264" s="980"/>
      <c r="D1264" s="980"/>
      <c r="E1264" s="980"/>
      <c r="F1264" s="980"/>
      <c r="G1264" s="980"/>
      <c r="H1264" s="980"/>
      <c r="I1264" s="981"/>
    </row>
    <row r="1265" spans="1:9" s="378" customFormat="1" ht="15" customHeight="1">
      <c r="A1265" s="374">
        <v>1</v>
      </c>
      <c r="B1265" s="348" t="s">
        <v>264</v>
      </c>
      <c r="C1265" s="343">
        <v>66639.78</v>
      </c>
      <c r="D1265" s="339">
        <v>66639.78</v>
      </c>
      <c r="E1265" s="340">
        <v>0</v>
      </c>
      <c r="F1265" s="375">
        <v>29235</v>
      </c>
      <c r="G1265" s="430" t="s">
        <v>758</v>
      </c>
      <c r="H1265" s="426"/>
      <c r="I1265" s="374"/>
    </row>
    <row r="1266" spans="1:9" s="378" customFormat="1" ht="15" customHeight="1">
      <c r="A1266" s="374">
        <v>2</v>
      </c>
      <c r="B1266" s="348" t="s">
        <v>264</v>
      </c>
      <c r="C1266" s="343">
        <v>7146.9</v>
      </c>
      <c r="D1266" s="339">
        <v>7146.9</v>
      </c>
      <c r="E1266" s="340">
        <v>0</v>
      </c>
      <c r="F1266" s="375">
        <v>43075</v>
      </c>
      <c r="G1266" s="430" t="s">
        <v>758</v>
      </c>
      <c r="H1266" s="374"/>
      <c r="I1266" s="427"/>
    </row>
    <row r="1267" spans="1:9" s="378" customFormat="1" ht="15" customHeight="1">
      <c r="A1267" s="374">
        <v>3</v>
      </c>
      <c r="B1267" s="348" t="s">
        <v>264</v>
      </c>
      <c r="C1267" s="343">
        <v>2622</v>
      </c>
      <c r="D1267" s="339">
        <v>2622</v>
      </c>
      <c r="E1267" s="340">
        <v>0</v>
      </c>
      <c r="F1267" s="375">
        <v>42979</v>
      </c>
      <c r="G1267" s="430" t="s">
        <v>758</v>
      </c>
      <c r="H1267" s="374"/>
      <c r="I1267" s="374"/>
    </row>
    <row r="1268" spans="1:9" s="378" customFormat="1" ht="15" customHeight="1">
      <c r="A1268" s="428">
        <v>4</v>
      </c>
      <c r="B1268" s="348" t="s">
        <v>264</v>
      </c>
      <c r="C1268" s="343">
        <v>5995.36</v>
      </c>
      <c r="D1268" s="339">
        <v>5995.36</v>
      </c>
      <c r="E1268" s="340">
        <v>0</v>
      </c>
      <c r="F1268" s="375">
        <v>42185</v>
      </c>
      <c r="G1268" s="430" t="s">
        <v>758</v>
      </c>
      <c r="H1268" s="374"/>
      <c r="I1268" s="374"/>
    </row>
    <row r="1269" spans="1:9" s="378" customFormat="1" ht="15" customHeight="1">
      <c r="A1269" s="428">
        <v>5</v>
      </c>
      <c r="B1269" s="348" t="s">
        <v>2375</v>
      </c>
      <c r="C1269" s="343">
        <v>37302.65</v>
      </c>
      <c r="D1269" s="339">
        <v>37302.65</v>
      </c>
      <c r="E1269" s="340">
        <v>0</v>
      </c>
      <c r="F1269" s="375">
        <v>43741</v>
      </c>
      <c r="G1269" s="430" t="s">
        <v>758</v>
      </c>
      <c r="H1269" s="374"/>
      <c r="I1269" s="374"/>
    </row>
    <row r="1270" spans="1:9" s="378" customFormat="1" ht="15" customHeight="1">
      <c r="A1270" s="374">
        <v>6</v>
      </c>
      <c r="B1270" s="348" t="s">
        <v>264</v>
      </c>
      <c r="C1270" s="343">
        <v>13821.48</v>
      </c>
      <c r="D1270" s="339">
        <v>13821.48</v>
      </c>
      <c r="E1270" s="340">
        <v>0</v>
      </c>
      <c r="F1270" s="375">
        <v>42356</v>
      </c>
      <c r="G1270" s="430" t="s">
        <v>758</v>
      </c>
      <c r="H1270" s="374"/>
      <c r="I1270" s="374"/>
    </row>
    <row r="1271" spans="1:9" s="378" customFormat="1" ht="15" customHeight="1">
      <c r="A1271" s="374">
        <v>7</v>
      </c>
      <c r="B1271" s="348" t="s">
        <v>264</v>
      </c>
      <c r="C1271" s="343">
        <v>14923.58</v>
      </c>
      <c r="D1271" s="339">
        <v>14923.58</v>
      </c>
      <c r="E1271" s="340">
        <v>0</v>
      </c>
      <c r="F1271" s="375">
        <v>42745</v>
      </c>
      <c r="G1271" s="430" t="s">
        <v>758</v>
      </c>
      <c r="H1271" s="374"/>
      <c r="I1271" s="374"/>
    </row>
    <row r="1272" spans="1:9" s="378" customFormat="1" ht="15" customHeight="1">
      <c r="A1272" s="374">
        <v>8</v>
      </c>
      <c r="B1272" s="348" t="s">
        <v>264</v>
      </c>
      <c r="C1272" s="343">
        <v>8421.93</v>
      </c>
      <c r="D1272" s="339">
        <v>8421.93</v>
      </c>
      <c r="E1272" s="340">
        <v>0</v>
      </c>
      <c r="F1272" s="375">
        <v>42671</v>
      </c>
      <c r="G1272" s="430" t="s">
        <v>758</v>
      </c>
      <c r="H1272" s="374"/>
      <c r="I1272" s="374"/>
    </row>
    <row r="1273" spans="1:9" s="378" customFormat="1" ht="15" customHeight="1">
      <c r="A1273" s="374">
        <v>9</v>
      </c>
      <c r="B1273" s="348" t="s">
        <v>264</v>
      </c>
      <c r="C1273" s="343">
        <v>2904</v>
      </c>
      <c r="D1273" s="339">
        <v>2904</v>
      </c>
      <c r="E1273" s="340">
        <v>0</v>
      </c>
      <c r="F1273" s="375">
        <v>42732</v>
      </c>
      <c r="G1273" s="430" t="s">
        <v>758</v>
      </c>
      <c r="H1273" s="374"/>
      <c r="I1273" s="374"/>
    </row>
    <row r="1274" spans="1:9" s="378" customFormat="1" ht="15" customHeight="1">
      <c r="A1274" s="374">
        <v>10</v>
      </c>
      <c r="B1274" s="348" t="s">
        <v>264</v>
      </c>
      <c r="C1274" s="343">
        <v>120551.73</v>
      </c>
      <c r="D1274" s="339">
        <v>120551.73</v>
      </c>
      <c r="E1274" s="340">
        <v>0</v>
      </c>
      <c r="F1274" s="375">
        <v>41268</v>
      </c>
      <c r="G1274" s="430" t="s">
        <v>758</v>
      </c>
      <c r="H1274" s="374"/>
      <c r="I1274" s="374"/>
    </row>
    <row r="1275" spans="1:9" s="378" customFormat="1" ht="15" customHeight="1">
      <c r="A1275" s="374">
        <v>11</v>
      </c>
      <c r="B1275" s="348" t="s">
        <v>264</v>
      </c>
      <c r="C1275" s="343">
        <v>2300</v>
      </c>
      <c r="D1275" s="339">
        <v>2300</v>
      </c>
      <c r="E1275" s="340">
        <v>0</v>
      </c>
      <c r="F1275" s="375">
        <v>41364</v>
      </c>
      <c r="G1275" s="430" t="s">
        <v>758</v>
      </c>
      <c r="H1275" s="374"/>
      <c r="I1275" s="374"/>
    </row>
    <row r="1276" spans="1:9" s="378" customFormat="1" ht="15" customHeight="1">
      <c r="A1276" s="374">
        <v>12</v>
      </c>
      <c r="B1276" s="348" t="s">
        <v>264</v>
      </c>
      <c r="C1276" s="343">
        <v>13192.97</v>
      </c>
      <c r="D1276" s="339">
        <v>13192.97</v>
      </c>
      <c r="E1276" s="340">
        <v>0</v>
      </c>
      <c r="F1276" s="375">
        <v>41628</v>
      </c>
      <c r="G1276" s="430" t="s">
        <v>758</v>
      </c>
      <c r="H1276" s="374"/>
      <c r="I1276" s="374"/>
    </row>
    <row r="1277" spans="1:9" s="378" customFormat="1" ht="15" customHeight="1">
      <c r="A1277" s="374">
        <v>13</v>
      </c>
      <c r="B1277" s="348" t="s">
        <v>264</v>
      </c>
      <c r="C1277" s="343">
        <v>1280</v>
      </c>
      <c r="D1277" s="339">
        <v>1280</v>
      </c>
      <c r="E1277" s="340">
        <v>0</v>
      </c>
      <c r="F1277" s="375">
        <v>41633</v>
      </c>
      <c r="G1277" s="430" t="s">
        <v>758</v>
      </c>
      <c r="H1277" s="374"/>
      <c r="I1277" s="374"/>
    </row>
    <row r="1278" spans="1:9" s="378" customFormat="1" ht="15" customHeight="1">
      <c r="A1278" s="374">
        <v>14</v>
      </c>
      <c r="B1278" s="348" t="s">
        <v>264</v>
      </c>
      <c r="C1278" s="343">
        <v>1498</v>
      </c>
      <c r="D1278" s="339">
        <v>1498</v>
      </c>
      <c r="E1278" s="340">
        <v>0</v>
      </c>
      <c r="F1278" s="375">
        <v>41793</v>
      </c>
      <c r="G1278" s="430" t="s">
        <v>758</v>
      </c>
      <c r="H1278" s="374"/>
      <c r="I1278" s="374"/>
    </row>
    <row r="1279" spans="1:9" s="378" customFormat="1" ht="15" customHeight="1">
      <c r="A1279" s="374">
        <v>15</v>
      </c>
      <c r="B1279" s="348" t="s">
        <v>264</v>
      </c>
      <c r="C1279" s="343">
        <v>2997</v>
      </c>
      <c r="D1279" s="339">
        <v>2997</v>
      </c>
      <c r="E1279" s="340">
        <v>0</v>
      </c>
      <c r="F1279" s="375">
        <v>41800</v>
      </c>
      <c r="G1279" s="430" t="s">
        <v>758</v>
      </c>
      <c r="H1279" s="374"/>
      <c r="I1279" s="374"/>
    </row>
    <row r="1280" spans="1:9" s="378" customFormat="1" ht="15" customHeight="1">
      <c r="A1280" s="374">
        <v>16</v>
      </c>
      <c r="B1280" s="348" t="s">
        <v>264</v>
      </c>
      <c r="C1280" s="343">
        <v>500</v>
      </c>
      <c r="D1280" s="339">
        <v>500</v>
      </c>
      <c r="E1280" s="340">
        <v>0</v>
      </c>
      <c r="F1280" s="375">
        <v>41863</v>
      </c>
      <c r="G1280" s="430" t="s">
        <v>758</v>
      </c>
      <c r="H1280" s="374"/>
      <c r="I1280" s="374"/>
    </row>
    <row r="1281" spans="1:9" s="378" customFormat="1" ht="15" customHeight="1">
      <c r="A1281" s="374">
        <v>17</v>
      </c>
      <c r="B1281" s="348" t="s">
        <v>2376</v>
      </c>
      <c r="C1281" s="343">
        <v>24689.54</v>
      </c>
      <c r="D1281" s="339">
        <v>24689.54</v>
      </c>
      <c r="E1281" s="340">
        <v>0</v>
      </c>
      <c r="F1281" s="375">
        <v>43404</v>
      </c>
      <c r="G1281" s="430" t="s">
        <v>758</v>
      </c>
      <c r="H1281" s="374"/>
      <c r="I1281" s="374"/>
    </row>
    <row r="1282" spans="1:9" s="378" customFormat="1" ht="15" customHeight="1">
      <c r="A1282" s="374">
        <v>18</v>
      </c>
      <c r="B1282" s="348" t="s">
        <v>2377</v>
      </c>
      <c r="C1282" s="343">
        <v>13048.28</v>
      </c>
      <c r="D1282" s="339">
        <v>13048.28</v>
      </c>
      <c r="E1282" s="340">
        <v>0</v>
      </c>
      <c r="F1282" s="375">
        <v>43182</v>
      </c>
      <c r="G1282" s="430" t="s">
        <v>758</v>
      </c>
      <c r="H1282" s="374"/>
      <c r="I1282" s="374"/>
    </row>
    <row r="1283" spans="1:9" s="378" customFormat="1" ht="15" customHeight="1">
      <c r="A1283" s="374">
        <v>19</v>
      </c>
      <c r="B1283" s="348" t="s">
        <v>752</v>
      </c>
      <c r="C1283" s="343">
        <v>6119.1</v>
      </c>
      <c r="D1283" s="339">
        <v>6119.1</v>
      </c>
      <c r="E1283" s="340">
        <v>0</v>
      </c>
      <c r="F1283" s="375">
        <v>39052</v>
      </c>
      <c r="G1283" s="430" t="s">
        <v>758</v>
      </c>
      <c r="H1283" s="374"/>
      <c r="I1283" s="374"/>
    </row>
    <row r="1284" spans="1:9" s="378" customFormat="1" ht="15" customHeight="1">
      <c r="A1284" s="374">
        <v>20</v>
      </c>
      <c r="B1284" s="348" t="s">
        <v>2374</v>
      </c>
      <c r="C1284" s="343">
        <v>89964</v>
      </c>
      <c r="D1284" s="339">
        <v>89964</v>
      </c>
      <c r="E1284" s="340">
        <v>0</v>
      </c>
      <c r="F1284" s="375">
        <v>43427</v>
      </c>
      <c r="G1284" s="430" t="s">
        <v>758</v>
      </c>
      <c r="H1284" s="374"/>
      <c r="I1284" s="374"/>
    </row>
    <row r="1285" spans="1:9" s="378" customFormat="1" ht="15" customHeight="1">
      <c r="A1285" s="374">
        <v>21</v>
      </c>
      <c r="B1285" s="348" t="s">
        <v>753</v>
      </c>
      <c r="C1285" s="343">
        <v>3173.22</v>
      </c>
      <c r="D1285" s="339">
        <v>3173.22</v>
      </c>
      <c r="E1285" s="340">
        <v>0</v>
      </c>
      <c r="F1285" s="375">
        <v>38961</v>
      </c>
      <c r="G1285" s="430" t="s">
        <v>758</v>
      </c>
      <c r="H1285" s="374"/>
      <c r="I1285" s="374"/>
    </row>
    <row r="1286" spans="1:9" s="378" customFormat="1" ht="15" customHeight="1">
      <c r="A1286" s="374">
        <v>22</v>
      </c>
      <c r="B1286" s="348" t="s">
        <v>654</v>
      </c>
      <c r="C1286" s="343">
        <v>5189.5</v>
      </c>
      <c r="D1286" s="339">
        <v>5189.5</v>
      </c>
      <c r="E1286" s="340">
        <v>0</v>
      </c>
      <c r="F1286" s="375">
        <v>38367</v>
      </c>
      <c r="G1286" s="430" t="s">
        <v>758</v>
      </c>
      <c r="H1286" s="374"/>
      <c r="I1286" s="374"/>
    </row>
    <row r="1287" spans="1:9" s="378" customFormat="1" ht="15" customHeight="1">
      <c r="A1287" s="374">
        <v>23</v>
      </c>
      <c r="B1287" s="348" t="s">
        <v>654</v>
      </c>
      <c r="C1287" s="343">
        <v>5189.5</v>
      </c>
      <c r="D1287" s="339">
        <v>5189.5</v>
      </c>
      <c r="E1287" s="340">
        <v>0</v>
      </c>
      <c r="F1287" s="375">
        <v>38367</v>
      </c>
      <c r="G1287" s="430" t="s">
        <v>758</v>
      </c>
      <c r="H1287" s="374"/>
      <c r="I1287" s="374"/>
    </row>
    <row r="1288" spans="1:9" s="378" customFormat="1" ht="15" customHeight="1">
      <c r="A1288" s="374">
        <v>24</v>
      </c>
      <c r="B1288" s="348" t="s">
        <v>745</v>
      </c>
      <c r="C1288" s="343">
        <v>8262</v>
      </c>
      <c r="D1288" s="339">
        <v>8262</v>
      </c>
      <c r="E1288" s="340">
        <v>0</v>
      </c>
      <c r="F1288" s="375">
        <v>39052</v>
      </c>
      <c r="G1288" s="430" t="s">
        <v>758</v>
      </c>
      <c r="H1288" s="374"/>
      <c r="I1288" s="374"/>
    </row>
    <row r="1289" spans="1:9" s="378" customFormat="1" ht="15" customHeight="1">
      <c r="A1289" s="374">
        <v>25</v>
      </c>
      <c r="B1289" s="348" t="s">
        <v>607</v>
      </c>
      <c r="C1289" s="343">
        <v>4789</v>
      </c>
      <c r="D1289" s="339">
        <v>4789</v>
      </c>
      <c r="E1289" s="340">
        <v>0</v>
      </c>
      <c r="F1289" s="429"/>
      <c r="G1289" s="430" t="s">
        <v>758</v>
      </c>
      <c r="H1289" s="374"/>
      <c r="I1289" s="374"/>
    </row>
    <row r="1290" spans="1:9" s="378" customFormat="1" ht="15" customHeight="1">
      <c r="A1290" s="374">
        <v>26</v>
      </c>
      <c r="B1290" s="348" t="s">
        <v>765</v>
      </c>
      <c r="C1290" s="343">
        <v>9750</v>
      </c>
      <c r="D1290" s="339">
        <v>9750</v>
      </c>
      <c r="E1290" s="340">
        <v>0</v>
      </c>
      <c r="F1290" s="375">
        <v>40128</v>
      </c>
      <c r="G1290" s="430" t="s">
        <v>758</v>
      </c>
      <c r="H1290" s="374"/>
      <c r="I1290" s="374"/>
    </row>
    <row r="1291" spans="1:9" s="378" customFormat="1" ht="15" customHeight="1">
      <c r="A1291" s="374">
        <v>27</v>
      </c>
      <c r="B1291" s="348" t="s">
        <v>520</v>
      </c>
      <c r="C1291" s="343">
        <v>5087</v>
      </c>
      <c r="D1291" s="339">
        <v>5087</v>
      </c>
      <c r="E1291" s="340">
        <v>0</v>
      </c>
      <c r="F1291" s="429"/>
      <c r="G1291" s="430" t="s">
        <v>758</v>
      </c>
      <c r="H1291" s="374"/>
      <c r="I1291" s="374"/>
    </row>
    <row r="1292" spans="1:9" s="378" customFormat="1" ht="15" customHeight="1">
      <c r="A1292" s="374">
        <v>28</v>
      </c>
      <c r="B1292" s="348" t="s">
        <v>766</v>
      </c>
      <c r="C1292" s="343">
        <v>5085.72</v>
      </c>
      <c r="D1292" s="339">
        <v>5085.72</v>
      </c>
      <c r="E1292" s="340">
        <v>0</v>
      </c>
      <c r="F1292" s="375">
        <v>39052</v>
      </c>
      <c r="G1292" s="430" t="s">
        <v>758</v>
      </c>
      <c r="H1292" s="374"/>
      <c r="I1292" s="374"/>
    </row>
    <row r="1293" spans="1:9" s="378" customFormat="1" ht="15" customHeight="1">
      <c r="A1293" s="374">
        <v>29</v>
      </c>
      <c r="B1293" s="348" t="s">
        <v>764</v>
      </c>
      <c r="C1293" s="343">
        <v>23875</v>
      </c>
      <c r="D1293" s="339">
        <v>23875</v>
      </c>
      <c r="E1293" s="340">
        <v>0</v>
      </c>
      <c r="F1293" s="375">
        <v>39808</v>
      </c>
      <c r="G1293" s="430" t="s">
        <v>758</v>
      </c>
      <c r="H1293" s="374"/>
      <c r="I1293" s="374"/>
    </row>
    <row r="1294" spans="1:9" s="378" customFormat="1" ht="15" customHeight="1">
      <c r="A1294" s="374">
        <v>30</v>
      </c>
      <c r="B1294" s="348" t="s">
        <v>760</v>
      </c>
      <c r="C1294" s="343">
        <v>91410.7</v>
      </c>
      <c r="D1294" s="339">
        <v>91410.7</v>
      </c>
      <c r="E1294" s="340">
        <v>0</v>
      </c>
      <c r="F1294" s="375">
        <v>41364</v>
      </c>
      <c r="G1294" s="430" t="s">
        <v>758</v>
      </c>
      <c r="H1294" s="374"/>
      <c r="I1294" s="374"/>
    </row>
    <row r="1295" spans="1:9" s="378" customFormat="1" ht="15" customHeight="1">
      <c r="A1295" s="374">
        <v>31</v>
      </c>
      <c r="B1295" s="348" t="s">
        <v>307</v>
      </c>
      <c r="C1295" s="343">
        <v>6084</v>
      </c>
      <c r="D1295" s="339">
        <v>6084</v>
      </c>
      <c r="E1295" s="340">
        <v>0</v>
      </c>
      <c r="F1295" s="375">
        <v>39052</v>
      </c>
      <c r="G1295" s="430" t="s">
        <v>758</v>
      </c>
      <c r="H1295" s="374"/>
      <c r="I1295" s="374"/>
    </row>
    <row r="1296" spans="1:9" s="378" customFormat="1" ht="15" customHeight="1">
      <c r="A1296" s="374">
        <v>32</v>
      </c>
      <c r="B1296" s="348" t="s">
        <v>306</v>
      </c>
      <c r="C1296" s="343">
        <v>24648</v>
      </c>
      <c r="D1296" s="339">
        <v>24648</v>
      </c>
      <c r="E1296" s="340">
        <v>0</v>
      </c>
      <c r="F1296" s="375">
        <v>42668</v>
      </c>
      <c r="G1296" s="430" t="s">
        <v>758</v>
      </c>
      <c r="H1296" s="374"/>
      <c r="I1296" s="374"/>
    </row>
    <row r="1297" spans="1:9" s="378" customFormat="1" ht="15" customHeight="1">
      <c r="A1297" s="374">
        <v>33</v>
      </c>
      <c r="B1297" s="348" t="s">
        <v>306</v>
      </c>
      <c r="C1297" s="343">
        <v>28184</v>
      </c>
      <c r="D1297" s="339">
        <v>28184</v>
      </c>
      <c r="E1297" s="340">
        <v>0</v>
      </c>
      <c r="F1297" s="375">
        <v>39073</v>
      </c>
      <c r="G1297" s="430" t="s">
        <v>758</v>
      </c>
      <c r="H1297" s="374"/>
      <c r="I1297" s="374"/>
    </row>
    <row r="1298" spans="1:9" s="378" customFormat="1" ht="15" customHeight="1">
      <c r="A1298" s="374">
        <v>34</v>
      </c>
      <c r="B1298" s="348" t="s">
        <v>608</v>
      </c>
      <c r="C1298" s="343">
        <v>22791</v>
      </c>
      <c r="D1298" s="339">
        <v>22791</v>
      </c>
      <c r="E1298" s="340">
        <v>0</v>
      </c>
      <c r="F1298" s="429"/>
      <c r="G1298" s="430" t="s">
        <v>758</v>
      </c>
      <c r="H1298" s="374"/>
      <c r="I1298" s="374"/>
    </row>
    <row r="1299" spans="1:9" s="378" customFormat="1" ht="15" customHeight="1">
      <c r="A1299" s="374">
        <v>35</v>
      </c>
      <c r="B1299" s="348" t="s">
        <v>305</v>
      </c>
      <c r="C1299" s="343">
        <v>4264</v>
      </c>
      <c r="D1299" s="339">
        <v>4264</v>
      </c>
      <c r="E1299" s="340">
        <v>0</v>
      </c>
      <c r="F1299" s="375">
        <v>39052</v>
      </c>
      <c r="G1299" s="430" t="s">
        <v>758</v>
      </c>
      <c r="H1299" s="374"/>
      <c r="I1299" s="374"/>
    </row>
    <row r="1300" spans="1:9" s="378" customFormat="1" ht="15" customHeight="1">
      <c r="A1300" s="374">
        <v>36</v>
      </c>
      <c r="B1300" s="348" t="s">
        <v>762</v>
      </c>
      <c r="C1300" s="343">
        <v>11806.38</v>
      </c>
      <c r="D1300" s="339">
        <v>11806.38</v>
      </c>
      <c r="E1300" s="340">
        <v>0</v>
      </c>
      <c r="F1300" s="375">
        <v>38367</v>
      </c>
      <c r="G1300" s="430" t="s">
        <v>758</v>
      </c>
      <c r="H1300" s="374"/>
      <c r="I1300" s="374"/>
    </row>
    <row r="1301" spans="1:9" s="378" customFormat="1" ht="15" customHeight="1">
      <c r="A1301" s="374">
        <v>37</v>
      </c>
      <c r="B1301" s="348" t="s">
        <v>525</v>
      </c>
      <c r="C1301" s="343">
        <v>13605</v>
      </c>
      <c r="D1301" s="339">
        <v>13605</v>
      </c>
      <c r="E1301" s="340">
        <v>0</v>
      </c>
      <c r="F1301" s="429"/>
      <c r="G1301" s="430" t="s">
        <v>758</v>
      </c>
      <c r="H1301" s="374"/>
      <c r="I1301" s="374"/>
    </row>
    <row r="1302" spans="1:9" s="378" customFormat="1" ht="15" customHeight="1">
      <c r="A1302" s="374">
        <v>38</v>
      </c>
      <c r="B1302" s="348" t="s">
        <v>594</v>
      </c>
      <c r="C1302" s="343">
        <v>31930</v>
      </c>
      <c r="D1302" s="350">
        <v>31752.81</v>
      </c>
      <c r="E1302" s="343">
        <f>C1302-D1302</f>
        <v>177.18999999999869</v>
      </c>
      <c r="F1302" s="375">
        <v>39052</v>
      </c>
      <c r="G1302" s="430" t="s">
        <v>758</v>
      </c>
      <c r="H1302" s="374"/>
      <c r="I1302" s="374"/>
    </row>
    <row r="1303" spans="1:9" s="378" customFormat="1" ht="15" customHeight="1">
      <c r="A1303" s="374">
        <v>39</v>
      </c>
      <c r="B1303" s="348" t="s">
        <v>714</v>
      </c>
      <c r="C1303" s="343">
        <v>32774.559999999998</v>
      </c>
      <c r="D1303" s="339">
        <v>24965.13</v>
      </c>
      <c r="E1303" s="343">
        <f>C1303-D1303</f>
        <v>7809.4299999999967</v>
      </c>
      <c r="F1303" s="375">
        <v>38899</v>
      </c>
      <c r="G1303" s="430" t="s">
        <v>758</v>
      </c>
      <c r="H1303" s="374"/>
      <c r="I1303" s="374"/>
    </row>
    <row r="1304" spans="1:9" s="378" customFormat="1" ht="15" customHeight="1">
      <c r="A1304" s="374">
        <v>40</v>
      </c>
      <c r="B1304" s="348" t="s">
        <v>483</v>
      </c>
      <c r="C1304" s="343">
        <v>4770</v>
      </c>
      <c r="D1304" s="339">
        <v>4770</v>
      </c>
      <c r="E1304" s="340">
        <v>0</v>
      </c>
      <c r="F1304" s="375">
        <v>39809</v>
      </c>
      <c r="G1304" s="430" t="s">
        <v>758</v>
      </c>
      <c r="H1304" s="374"/>
      <c r="I1304" s="374"/>
    </row>
    <row r="1305" spans="1:9" s="378" customFormat="1" ht="15" customHeight="1">
      <c r="A1305" s="374">
        <v>41</v>
      </c>
      <c r="B1305" s="348" t="s">
        <v>759</v>
      </c>
      <c r="C1305" s="343">
        <v>4090</v>
      </c>
      <c r="D1305" s="339">
        <v>4090</v>
      </c>
      <c r="E1305" s="340">
        <v>0</v>
      </c>
      <c r="F1305" s="375">
        <v>42725</v>
      </c>
      <c r="G1305" s="430" t="s">
        <v>758</v>
      </c>
      <c r="H1305" s="374"/>
      <c r="I1305" s="374"/>
    </row>
    <row r="1306" spans="1:9" s="378" customFormat="1" ht="15" customHeight="1">
      <c r="A1306" s="374">
        <v>42</v>
      </c>
      <c r="B1306" s="348" t="s">
        <v>265</v>
      </c>
      <c r="C1306" s="343">
        <v>14900</v>
      </c>
      <c r="D1306" s="339">
        <v>14900</v>
      </c>
      <c r="E1306" s="340">
        <v>0</v>
      </c>
      <c r="F1306" s="375">
        <v>40744</v>
      </c>
      <c r="G1306" s="430" t="s">
        <v>758</v>
      </c>
      <c r="H1306" s="374"/>
      <c r="I1306" s="374"/>
    </row>
    <row r="1307" spans="1:9" s="378" customFormat="1" ht="15" customHeight="1">
      <c r="A1307" s="374">
        <v>43</v>
      </c>
      <c r="B1307" s="348" t="s">
        <v>264</v>
      </c>
      <c r="C1307" s="343">
        <v>8000</v>
      </c>
      <c r="D1307" s="339">
        <v>8000</v>
      </c>
      <c r="E1307" s="340">
        <v>0</v>
      </c>
      <c r="F1307" s="375">
        <v>44194</v>
      </c>
      <c r="G1307" s="430" t="s">
        <v>758</v>
      </c>
      <c r="H1307" s="374"/>
      <c r="I1307" s="374"/>
    </row>
    <row r="1308" spans="1:9" s="378" customFormat="1" ht="15" customHeight="1">
      <c r="A1308" s="374">
        <v>44</v>
      </c>
      <c r="B1308" s="348" t="s">
        <v>761</v>
      </c>
      <c r="C1308" s="343">
        <v>8800</v>
      </c>
      <c r="D1308" s="339">
        <v>8800</v>
      </c>
      <c r="E1308" s="340">
        <v>0</v>
      </c>
      <c r="F1308" s="375">
        <v>40122</v>
      </c>
      <c r="G1308" s="430" t="s">
        <v>758</v>
      </c>
      <c r="H1308" s="374"/>
      <c r="I1308" s="374"/>
    </row>
    <row r="1309" spans="1:9" s="378" customFormat="1" ht="15" customHeight="1">
      <c r="A1309" s="417"/>
      <c r="B1309" s="345"/>
      <c r="C1309" s="460"/>
      <c r="D1309" s="346"/>
      <c r="E1309" s="347"/>
      <c r="F1309" s="418"/>
      <c r="G1309" s="419"/>
      <c r="H1309" s="422"/>
      <c r="I1309" s="379"/>
    </row>
    <row r="1310" spans="1:9" s="378" customFormat="1" ht="15" customHeight="1">
      <c r="A1310" s="979" t="s">
        <v>768</v>
      </c>
      <c r="B1310" s="980"/>
      <c r="C1310" s="980"/>
      <c r="D1310" s="980"/>
      <c r="E1310" s="980"/>
      <c r="F1310" s="980"/>
      <c r="G1310" s="980"/>
      <c r="H1310" s="980"/>
      <c r="I1310" s="981"/>
    </row>
    <row r="1311" spans="1:9" s="378" customFormat="1" ht="15" customHeight="1">
      <c r="A1311" s="374">
        <v>1</v>
      </c>
      <c r="B1311" s="348" t="s">
        <v>264</v>
      </c>
      <c r="C1311" s="343">
        <v>82804.649999999994</v>
      </c>
      <c r="D1311" s="339">
        <v>82804.649999999994</v>
      </c>
      <c r="E1311" s="340">
        <v>0</v>
      </c>
      <c r="F1311" s="375">
        <v>29235</v>
      </c>
      <c r="G1311" s="430" t="s">
        <v>768</v>
      </c>
      <c r="H1311" s="426"/>
      <c r="I1311" s="374"/>
    </row>
    <row r="1312" spans="1:9" s="378" customFormat="1" ht="15" customHeight="1">
      <c r="A1312" s="374">
        <v>2</v>
      </c>
      <c r="B1312" s="348" t="s">
        <v>264</v>
      </c>
      <c r="C1312" s="343">
        <v>7146.9</v>
      </c>
      <c r="D1312" s="339">
        <v>7146.9</v>
      </c>
      <c r="E1312" s="340">
        <v>0</v>
      </c>
      <c r="F1312" s="375">
        <v>43075</v>
      </c>
      <c r="G1312" s="430" t="s">
        <v>768</v>
      </c>
      <c r="H1312" s="374"/>
      <c r="I1312" s="427"/>
    </row>
    <row r="1313" spans="1:9" s="378" customFormat="1" ht="15" customHeight="1">
      <c r="A1313" s="374">
        <v>3</v>
      </c>
      <c r="B1313" s="348" t="s">
        <v>264</v>
      </c>
      <c r="C1313" s="343">
        <v>1331</v>
      </c>
      <c r="D1313" s="339">
        <v>1331</v>
      </c>
      <c r="E1313" s="340">
        <v>0</v>
      </c>
      <c r="F1313" s="375">
        <v>42986</v>
      </c>
      <c r="G1313" s="430" t="s">
        <v>768</v>
      </c>
      <c r="H1313" s="374"/>
      <c r="I1313" s="374"/>
    </row>
    <row r="1314" spans="1:9" s="378" customFormat="1" ht="15" customHeight="1">
      <c r="A1314" s="428">
        <v>4</v>
      </c>
      <c r="B1314" s="348" t="s">
        <v>264</v>
      </c>
      <c r="C1314" s="343">
        <v>8517.18</v>
      </c>
      <c r="D1314" s="339">
        <v>8517.18</v>
      </c>
      <c r="E1314" s="340">
        <v>0</v>
      </c>
      <c r="F1314" s="375">
        <v>42185</v>
      </c>
      <c r="G1314" s="430" t="s">
        <v>768</v>
      </c>
      <c r="H1314" s="374"/>
      <c r="I1314" s="374"/>
    </row>
    <row r="1315" spans="1:9" s="378" customFormat="1" ht="15" customHeight="1">
      <c r="A1315" s="374">
        <v>5</v>
      </c>
      <c r="B1315" s="348" t="s">
        <v>264</v>
      </c>
      <c r="C1315" s="343">
        <v>13773.48</v>
      </c>
      <c r="D1315" s="339">
        <v>13773.48</v>
      </c>
      <c r="E1315" s="340">
        <v>0</v>
      </c>
      <c r="F1315" s="375">
        <v>42356</v>
      </c>
      <c r="G1315" s="430" t="s">
        <v>768</v>
      </c>
      <c r="H1315" s="374"/>
      <c r="I1315" s="374"/>
    </row>
    <row r="1316" spans="1:9" s="378" customFormat="1" ht="15" customHeight="1">
      <c r="A1316" s="374">
        <v>6</v>
      </c>
      <c r="B1316" s="348" t="s">
        <v>264</v>
      </c>
      <c r="C1316" s="343">
        <v>14554.09</v>
      </c>
      <c r="D1316" s="339">
        <v>14554.09</v>
      </c>
      <c r="E1316" s="340">
        <v>0</v>
      </c>
      <c r="F1316" s="375">
        <v>42745</v>
      </c>
      <c r="G1316" s="430" t="s">
        <v>768</v>
      </c>
      <c r="H1316" s="374"/>
      <c r="I1316" s="374"/>
    </row>
    <row r="1317" spans="1:9" s="378" customFormat="1" ht="15" customHeight="1">
      <c r="A1317" s="374">
        <v>7</v>
      </c>
      <c r="B1317" s="348" t="s">
        <v>264</v>
      </c>
      <c r="C1317" s="343">
        <v>1970</v>
      </c>
      <c r="D1317" s="339">
        <v>1970</v>
      </c>
      <c r="E1317" s="340">
        <v>0</v>
      </c>
      <c r="F1317" s="375">
        <v>41364</v>
      </c>
      <c r="G1317" s="430" t="s">
        <v>768</v>
      </c>
      <c r="H1317" s="374"/>
      <c r="I1317" s="374"/>
    </row>
    <row r="1318" spans="1:9" s="378" customFormat="1" ht="15" customHeight="1">
      <c r="A1318" s="374">
        <v>8</v>
      </c>
      <c r="B1318" s="348" t="s">
        <v>264</v>
      </c>
      <c r="C1318" s="343">
        <v>10253.44</v>
      </c>
      <c r="D1318" s="339">
        <v>10253.44</v>
      </c>
      <c r="E1318" s="340">
        <v>0</v>
      </c>
      <c r="F1318" s="375">
        <v>41628</v>
      </c>
      <c r="G1318" s="430" t="s">
        <v>768</v>
      </c>
      <c r="H1318" s="374"/>
      <c r="I1318" s="374"/>
    </row>
    <row r="1319" spans="1:9" s="378" customFormat="1" ht="15" customHeight="1">
      <c r="A1319" s="374">
        <v>9</v>
      </c>
      <c r="B1319" s="348" t="s">
        <v>264</v>
      </c>
      <c r="C1319" s="343">
        <v>1847</v>
      </c>
      <c r="D1319" s="339">
        <v>1847</v>
      </c>
      <c r="E1319" s="340">
        <v>0</v>
      </c>
      <c r="F1319" s="375">
        <v>41793</v>
      </c>
      <c r="G1319" s="430" t="s">
        <v>768</v>
      </c>
      <c r="H1319" s="374"/>
      <c r="I1319" s="374"/>
    </row>
    <row r="1320" spans="1:9" s="378" customFormat="1" ht="15" customHeight="1">
      <c r="A1320" s="374">
        <v>10</v>
      </c>
      <c r="B1320" s="348" t="s">
        <v>264</v>
      </c>
      <c r="C1320" s="343">
        <v>2873</v>
      </c>
      <c r="D1320" s="339">
        <v>2873</v>
      </c>
      <c r="E1320" s="340">
        <v>0</v>
      </c>
      <c r="F1320" s="375">
        <v>41800</v>
      </c>
      <c r="G1320" s="430" t="s">
        <v>768</v>
      </c>
      <c r="H1320" s="374"/>
      <c r="I1320" s="374"/>
    </row>
    <row r="1321" spans="1:9" s="378" customFormat="1" ht="15" customHeight="1">
      <c r="A1321" s="374">
        <v>11</v>
      </c>
      <c r="B1321" s="348" t="s">
        <v>264</v>
      </c>
      <c r="C1321" s="343">
        <v>500</v>
      </c>
      <c r="D1321" s="339">
        <v>500</v>
      </c>
      <c r="E1321" s="340">
        <v>0</v>
      </c>
      <c r="F1321" s="375">
        <v>41863</v>
      </c>
      <c r="G1321" s="430" t="s">
        <v>768</v>
      </c>
      <c r="H1321" s="374"/>
      <c r="I1321" s="374"/>
    </row>
    <row r="1322" spans="1:9" s="378" customFormat="1" ht="15" customHeight="1">
      <c r="A1322" s="374">
        <v>12</v>
      </c>
      <c r="B1322" s="348" t="s">
        <v>264</v>
      </c>
      <c r="C1322" s="343">
        <v>20134.04</v>
      </c>
      <c r="D1322" s="339">
        <v>20134.04</v>
      </c>
      <c r="E1322" s="340">
        <v>0</v>
      </c>
      <c r="F1322" s="375">
        <v>39448</v>
      </c>
      <c r="G1322" s="430" t="s">
        <v>768</v>
      </c>
      <c r="H1322" s="374"/>
      <c r="I1322" s="374"/>
    </row>
    <row r="1323" spans="1:9" s="378" customFormat="1" ht="15" customHeight="1">
      <c r="A1323" s="374">
        <v>13</v>
      </c>
      <c r="B1323" s="348" t="s">
        <v>2376</v>
      </c>
      <c r="C1323" s="343">
        <v>14319.86</v>
      </c>
      <c r="D1323" s="339">
        <v>14319.86</v>
      </c>
      <c r="E1323" s="340">
        <v>0</v>
      </c>
      <c r="F1323" s="375">
        <v>43404</v>
      </c>
      <c r="G1323" s="430" t="s">
        <v>768</v>
      </c>
      <c r="H1323" s="374"/>
      <c r="I1323" s="374"/>
    </row>
    <row r="1324" spans="1:9" s="378" customFormat="1" ht="15" customHeight="1">
      <c r="A1324" s="374">
        <v>14</v>
      </c>
      <c r="B1324" s="348" t="s">
        <v>2375</v>
      </c>
      <c r="C1324" s="343">
        <v>33237.230000000003</v>
      </c>
      <c r="D1324" s="339">
        <v>33237.230000000003</v>
      </c>
      <c r="E1324" s="340">
        <v>0</v>
      </c>
      <c r="F1324" s="375">
        <v>43741</v>
      </c>
      <c r="G1324" s="430" t="s">
        <v>768</v>
      </c>
      <c r="H1324" s="374"/>
      <c r="I1324" s="374"/>
    </row>
    <row r="1325" spans="1:9" s="378" customFormat="1" ht="15" customHeight="1">
      <c r="A1325" s="374">
        <v>15</v>
      </c>
      <c r="B1325" s="348" t="s">
        <v>2377</v>
      </c>
      <c r="C1325" s="343">
        <v>12151.9</v>
      </c>
      <c r="D1325" s="339">
        <v>12151.9</v>
      </c>
      <c r="E1325" s="340">
        <v>0</v>
      </c>
      <c r="F1325" s="375">
        <v>43182</v>
      </c>
      <c r="G1325" s="430" t="s">
        <v>768</v>
      </c>
      <c r="H1325" s="374"/>
      <c r="I1325" s="374"/>
    </row>
    <row r="1326" spans="1:9" s="378" customFormat="1" ht="15" customHeight="1">
      <c r="A1326" s="374">
        <v>16</v>
      </c>
      <c r="B1326" s="348" t="s">
        <v>316</v>
      </c>
      <c r="C1326" s="343">
        <v>6700</v>
      </c>
      <c r="D1326" s="339">
        <v>6700</v>
      </c>
      <c r="E1326" s="340">
        <v>0</v>
      </c>
      <c r="F1326" s="375">
        <v>40848</v>
      </c>
      <c r="G1326" s="430" t="s">
        <v>768</v>
      </c>
      <c r="H1326" s="374"/>
      <c r="I1326" s="374"/>
    </row>
    <row r="1327" spans="1:9" s="378" customFormat="1" ht="15" customHeight="1">
      <c r="A1327" s="374">
        <v>17</v>
      </c>
      <c r="B1327" s="348" t="s">
        <v>585</v>
      </c>
      <c r="C1327" s="343">
        <v>6229.6</v>
      </c>
      <c r="D1327" s="339">
        <v>6229.6</v>
      </c>
      <c r="E1327" s="340">
        <v>0</v>
      </c>
      <c r="F1327" s="375">
        <v>39073</v>
      </c>
      <c r="G1327" s="430" t="s">
        <v>768</v>
      </c>
      <c r="H1327" s="374"/>
      <c r="I1327" s="374"/>
    </row>
    <row r="1328" spans="1:9" s="378" customFormat="1" ht="15" customHeight="1">
      <c r="A1328" s="374">
        <v>18</v>
      </c>
      <c r="B1328" s="348" t="s">
        <v>585</v>
      </c>
      <c r="C1328" s="343">
        <v>6229.6</v>
      </c>
      <c r="D1328" s="339">
        <v>6229.6</v>
      </c>
      <c r="E1328" s="340">
        <v>0</v>
      </c>
      <c r="F1328" s="375">
        <v>39073</v>
      </c>
      <c r="G1328" s="430" t="s">
        <v>768</v>
      </c>
      <c r="H1328" s="374"/>
      <c r="I1328" s="374"/>
    </row>
    <row r="1329" spans="1:9" s="378" customFormat="1" ht="15" customHeight="1">
      <c r="A1329" s="374">
        <v>19</v>
      </c>
      <c r="B1329" s="348" t="s">
        <v>585</v>
      </c>
      <c r="C1329" s="343">
        <v>6229.6</v>
      </c>
      <c r="D1329" s="339">
        <v>6229.6</v>
      </c>
      <c r="E1329" s="340">
        <v>0</v>
      </c>
      <c r="F1329" s="375">
        <v>39073</v>
      </c>
      <c r="G1329" s="430" t="s">
        <v>768</v>
      </c>
      <c r="H1329" s="374"/>
      <c r="I1329" s="374"/>
    </row>
    <row r="1330" spans="1:9" s="378" customFormat="1" ht="15" customHeight="1">
      <c r="A1330" s="374">
        <v>20</v>
      </c>
      <c r="B1330" s="348" t="s">
        <v>263</v>
      </c>
      <c r="C1330" s="343">
        <v>3900</v>
      </c>
      <c r="D1330" s="339">
        <v>3900</v>
      </c>
      <c r="E1330" s="340">
        <v>0</v>
      </c>
      <c r="F1330" s="375">
        <v>40810</v>
      </c>
      <c r="G1330" s="430" t="s">
        <v>768</v>
      </c>
      <c r="H1330" s="374"/>
      <c r="I1330" s="374"/>
    </row>
    <row r="1331" spans="1:9" s="378" customFormat="1" ht="15" customHeight="1">
      <c r="A1331" s="374">
        <v>21</v>
      </c>
      <c r="B1331" s="348" t="s">
        <v>2197</v>
      </c>
      <c r="C1331" s="343">
        <v>3279435.63</v>
      </c>
      <c r="D1331" s="350">
        <v>2810944.8</v>
      </c>
      <c r="E1331" s="343">
        <f>C1331-D1331</f>
        <v>468490.83000000007</v>
      </c>
      <c r="F1331" s="375">
        <v>42353</v>
      </c>
      <c r="G1331" s="430" t="s">
        <v>768</v>
      </c>
      <c r="H1331" s="374"/>
      <c r="I1331" s="374"/>
    </row>
    <row r="1332" spans="1:9" s="378" customFormat="1" ht="15" customHeight="1">
      <c r="A1332" s="374">
        <v>22</v>
      </c>
      <c r="B1332" s="348" t="s">
        <v>752</v>
      </c>
      <c r="C1332" s="343">
        <v>6119.1</v>
      </c>
      <c r="D1332" s="339">
        <v>6119.1</v>
      </c>
      <c r="E1332" s="340">
        <v>0</v>
      </c>
      <c r="F1332" s="375">
        <v>39052</v>
      </c>
      <c r="G1332" s="430" t="s">
        <v>768</v>
      </c>
      <c r="H1332" s="374"/>
      <c r="I1332" s="374"/>
    </row>
    <row r="1333" spans="1:9" s="378" customFormat="1" ht="15" customHeight="1">
      <c r="A1333" s="374">
        <v>23</v>
      </c>
      <c r="B1333" s="348" t="s">
        <v>531</v>
      </c>
      <c r="C1333" s="343">
        <v>10122.200000000001</v>
      </c>
      <c r="D1333" s="339">
        <v>10122.200000000001</v>
      </c>
      <c r="E1333" s="340">
        <v>0</v>
      </c>
      <c r="F1333" s="375">
        <v>41271</v>
      </c>
      <c r="G1333" s="430" t="s">
        <v>768</v>
      </c>
      <c r="H1333" s="374"/>
      <c r="I1333" s="374"/>
    </row>
    <row r="1334" spans="1:9" s="378" customFormat="1" ht="15" customHeight="1">
      <c r="A1334" s="374">
        <v>24</v>
      </c>
      <c r="B1334" s="348" t="s">
        <v>531</v>
      </c>
      <c r="C1334" s="343">
        <v>6207.04</v>
      </c>
      <c r="D1334" s="339">
        <v>6207.04</v>
      </c>
      <c r="E1334" s="340">
        <v>0</v>
      </c>
      <c r="F1334" s="375">
        <v>36906</v>
      </c>
      <c r="G1334" s="430" t="s">
        <v>768</v>
      </c>
      <c r="H1334" s="374"/>
      <c r="I1334" s="374"/>
    </row>
    <row r="1335" spans="1:9" s="378" customFormat="1" ht="15" customHeight="1">
      <c r="A1335" s="374">
        <v>25</v>
      </c>
      <c r="B1335" s="348" t="s">
        <v>531</v>
      </c>
      <c r="C1335" s="343">
        <v>8402.59</v>
      </c>
      <c r="D1335" s="339">
        <v>8402.59</v>
      </c>
      <c r="E1335" s="340">
        <v>0</v>
      </c>
      <c r="F1335" s="375">
        <v>36906</v>
      </c>
      <c r="G1335" s="430" t="s">
        <v>768</v>
      </c>
      <c r="H1335" s="374"/>
      <c r="I1335" s="374"/>
    </row>
    <row r="1336" spans="1:9" s="378" customFormat="1" ht="15" customHeight="1">
      <c r="A1336" s="374">
        <v>26</v>
      </c>
      <c r="B1336" s="348" t="s">
        <v>769</v>
      </c>
      <c r="C1336" s="343">
        <v>8075</v>
      </c>
      <c r="D1336" s="339">
        <v>8075</v>
      </c>
      <c r="E1336" s="340">
        <v>0</v>
      </c>
      <c r="F1336" s="375">
        <v>39446</v>
      </c>
      <c r="G1336" s="430" t="s">
        <v>768</v>
      </c>
      <c r="H1336" s="374"/>
      <c r="I1336" s="374"/>
    </row>
    <row r="1337" spans="1:9" s="378" customFormat="1" ht="15" customHeight="1">
      <c r="A1337" s="374">
        <v>27</v>
      </c>
      <c r="B1337" s="348" t="s">
        <v>530</v>
      </c>
      <c r="C1337" s="343">
        <v>4329</v>
      </c>
      <c r="D1337" s="339">
        <v>4329</v>
      </c>
      <c r="E1337" s="340">
        <v>0</v>
      </c>
      <c r="F1337" s="375">
        <v>37636</v>
      </c>
      <c r="G1337" s="430" t="s">
        <v>768</v>
      </c>
      <c r="H1337" s="374"/>
      <c r="I1337" s="374"/>
    </row>
    <row r="1338" spans="1:9" s="378" customFormat="1" ht="15" customHeight="1">
      <c r="A1338" s="374">
        <v>28</v>
      </c>
      <c r="B1338" s="348" t="s">
        <v>770</v>
      </c>
      <c r="C1338" s="343">
        <v>8520</v>
      </c>
      <c r="D1338" s="339">
        <v>8520</v>
      </c>
      <c r="E1338" s="340">
        <v>0</v>
      </c>
      <c r="F1338" s="375">
        <v>39173</v>
      </c>
      <c r="G1338" s="430" t="s">
        <v>768</v>
      </c>
      <c r="H1338" s="374"/>
      <c r="I1338" s="374"/>
    </row>
    <row r="1339" spans="1:9" s="378" customFormat="1" ht="15" customHeight="1">
      <c r="A1339" s="374">
        <v>29</v>
      </c>
      <c r="B1339" s="348" t="s">
        <v>743</v>
      </c>
      <c r="C1339" s="343">
        <v>6190</v>
      </c>
      <c r="D1339" s="339">
        <v>6190</v>
      </c>
      <c r="E1339" s="340">
        <v>0</v>
      </c>
      <c r="F1339" s="429"/>
      <c r="G1339" s="430" t="s">
        <v>768</v>
      </c>
      <c r="H1339" s="374"/>
      <c r="I1339" s="374"/>
    </row>
    <row r="1340" spans="1:9" s="378" customFormat="1" ht="15" customHeight="1">
      <c r="A1340" s="374">
        <v>30</v>
      </c>
      <c r="B1340" s="348" t="s">
        <v>776</v>
      </c>
      <c r="C1340" s="343">
        <v>5085.72</v>
      </c>
      <c r="D1340" s="339">
        <v>5085.72</v>
      </c>
      <c r="E1340" s="340">
        <v>0</v>
      </c>
      <c r="F1340" s="375">
        <v>39052</v>
      </c>
      <c r="G1340" s="430" t="s">
        <v>768</v>
      </c>
      <c r="H1340" s="374"/>
      <c r="I1340" s="374"/>
    </row>
    <row r="1341" spans="1:9" s="378" customFormat="1" ht="15" customHeight="1">
      <c r="A1341" s="374">
        <v>31</v>
      </c>
      <c r="B1341" s="348" t="s">
        <v>2198</v>
      </c>
      <c r="C1341" s="343">
        <v>69717.05</v>
      </c>
      <c r="D1341" s="339">
        <v>69717.05</v>
      </c>
      <c r="E1341" s="340">
        <v>0</v>
      </c>
      <c r="F1341" s="375">
        <v>41364</v>
      </c>
      <c r="G1341" s="430" t="s">
        <v>768</v>
      </c>
      <c r="H1341" s="374"/>
      <c r="I1341" s="374"/>
    </row>
    <row r="1342" spans="1:9" s="378" customFormat="1" ht="15" customHeight="1">
      <c r="A1342" s="374">
        <v>32</v>
      </c>
      <c r="B1342" s="348" t="s">
        <v>767</v>
      </c>
      <c r="C1342" s="343">
        <v>81406.45</v>
      </c>
      <c r="D1342" s="339">
        <v>81406.45</v>
      </c>
      <c r="E1342" s="340">
        <v>0</v>
      </c>
      <c r="F1342" s="375">
        <v>40886</v>
      </c>
      <c r="G1342" s="430" t="s">
        <v>768</v>
      </c>
      <c r="H1342" s="374"/>
      <c r="I1342" s="374"/>
    </row>
    <row r="1343" spans="1:9" s="378" customFormat="1" ht="15" customHeight="1">
      <c r="A1343" s="374">
        <v>33</v>
      </c>
      <c r="B1343" s="348" t="s">
        <v>771</v>
      </c>
      <c r="C1343" s="343">
        <v>7626.63</v>
      </c>
      <c r="D1343" s="339">
        <v>7626.63</v>
      </c>
      <c r="E1343" s="340">
        <v>0</v>
      </c>
      <c r="F1343" s="375">
        <v>39535</v>
      </c>
      <c r="G1343" s="430" t="s">
        <v>768</v>
      </c>
      <c r="H1343" s="374"/>
      <c r="I1343" s="374"/>
    </row>
    <row r="1344" spans="1:9" s="378" customFormat="1" ht="15" customHeight="1">
      <c r="A1344" s="374">
        <v>34</v>
      </c>
      <c r="B1344" s="348" t="s">
        <v>307</v>
      </c>
      <c r="C1344" s="343">
        <v>5967</v>
      </c>
      <c r="D1344" s="339">
        <v>5967</v>
      </c>
      <c r="E1344" s="340">
        <v>0</v>
      </c>
      <c r="F1344" s="375">
        <v>39052</v>
      </c>
      <c r="G1344" s="430" t="s">
        <v>768</v>
      </c>
      <c r="H1344" s="374"/>
      <c r="I1344" s="374"/>
    </row>
    <row r="1345" spans="1:9" s="378" customFormat="1" ht="15" customHeight="1">
      <c r="A1345" s="374">
        <v>35</v>
      </c>
      <c r="B1345" s="348" t="s">
        <v>306</v>
      </c>
      <c r="C1345" s="343">
        <v>28184</v>
      </c>
      <c r="D1345" s="339">
        <v>28184</v>
      </c>
      <c r="E1345" s="340">
        <v>0</v>
      </c>
      <c r="F1345" s="375">
        <v>39073</v>
      </c>
      <c r="G1345" s="430" t="s">
        <v>768</v>
      </c>
      <c r="H1345" s="374"/>
      <c r="I1345" s="374"/>
    </row>
    <row r="1346" spans="1:9" s="378" customFormat="1" ht="15" customHeight="1">
      <c r="A1346" s="374">
        <v>36</v>
      </c>
      <c r="B1346" s="348" t="s">
        <v>305</v>
      </c>
      <c r="C1346" s="343">
        <v>4264</v>
      </c>
      <c r="D1346" s="339">
        <v>4264</v>
      </c>
      <c r="E1346" s="340">
        <v>0</v>
      </c>
      <c r="F1346" s="375">
        <v>39052</v>
      </c>
      <c r="G1346" s="430" t="s">
        <v>768</v>
      </c>
      <c r="H1346" s="374"/>
      <c r="I1346" s="374"/>
    </row>
    <row r="1347" spans="1:9" s="378" customFormat="1" ht="15" customHeight="1">
      <c r="A1347" s="374">
        <v>37</v>
      </c>
      <c r="B1347" s="348" t="s">
        <v>772</v>
      </c>
      <c r="C1347" s="343">
        <v>16116</v>
      </c>
      <c r="D1347" s="339">
        <v>16116</v>
      </c>
      <c r="E1347" s="340">
        <v>0</v>
      </c>
      <c r="F1347" s="375">
        <v>39052</v>
      </c>
      <c r="G1347" s="430" t="s">
        <v>768</v>
      </c>
      <c r="H1347" s="374"/>
      <c r="I1347" s="374"/>
    </row>
    <row r="1348" spans="1:9" s="378" customFormat="1" ht="15" customHeight="1">
      <c r="A1348" s="374">
        <v>38</v>
      </c>
      <c r="B1348" s="348" t="s">
        <v>762</v>
      </c>
      <c r="C1348" s="343">
        <v>11806.38</v>
      </c>
      <c r="D1348" s="339">
        <v>11806.38</v>
      </c>
      <c r="E1348" s="340">
        <v>0</v>
      </c>
      <c r="F1348" s="375">
        <v>38701</v>
      </c>
      <c r="G1348" s="430" t="s">
        <v>768</v>
      </c>
      <c r="H1348" s="374"/>
      <c r="I1348" s="374"/>
    </row>
    <row r="1349" spans="1:9" s="378" customFormat="1" ht="15" customHeight="1">
      <c r="A1349" s="374">
        <v>39</v>
      </c>
      <c r="B1349" s="348" t="s">
        <v>762</v>
      </c>
      <c r="C1349" s="343">
        <v>36540.14</v>
      </c>
      <c r="D1349" s="339">
        <v>36540.14</v>
      </c>
      <c r="E1349" s="340">
        <v>0</v>
      </c>
      <c r="F1349" s="375">
        <v>36906</v>
      </c>
      <c r="G1349" s="430" t="s">
        <v>768</v>
      </c>
      <c r="H1349" s="374"/>
      <c r="I1349" s="374"/>
    </row>
    <row r="1350" spans="1:9" s="378" customFormat="1" ht="15" customHeight="1">
      <c r="A1350" s="374">
        <v>40</v>
      </c>
      <c r="B1350" s="348" t="s">
        <v>773</v>
      </c>
      <c r="C1350" s="343">
        <v>9109</v>
      </c>
      <c r="D1350" s="339">
        <v>9109</v>
      </c>
      <c r="E1350" s="340">
        <v>0</v>
      </c>
      <c r="F1350" s="375">
        <v>39446</v>
      </c>
      <c r="G1350" s="430" t="s">
        <v>768</v>
      </c>
      <c r="H1350" s="374"/>
      <c r="I1350" s="374"/>
    </row>
    <row r="1351" spans="1:9" s="378" customFormat="1" ht="15" customHeight="1">
      <c r="A1351" s="374">
        <v>41</v>
      </c>
      <c r="B1351" s="348" t="s">
        <v>774</v>
      </c>
      <c r="C1351" s="343">
        <v>32774.559999999998</v>
      </c>
      <c r="D1351" s="350">
        <v>24965.13</v>
      </c>
      <c r="E1351" s="343">
        <f>C1351-D1351</f>
        <v>7809.4299999999967</v>
      </c>
      <c r="F1351" s="375">
        <v>38899</v>
      </c>
      <c r="G1351" s="430" t="s">
        <v>768</v>
      </c>
      <c r="H1351" s="374"/>
      <c r="I1351" s="374"/>
    </row>
    <row r="1352" spans="1:9" s="378" customFormat="1" ht="15" customHeight="1">
      <c r="A1352" s="374">
        <v>42</v>
      </c>
      <c r="B1352" s="348" t="s">
        <v>526</v>
      </c>
      <c r="C1352" s="343">
        <v>9970</v>
      </c>
      <c r="D1352" s="339">
        <v>9970</v>
      </c>
      <c r="E1352" s="340">
        <v>0</v>
      </c>
      <c r="F1352" s="375">
        <v>40777</v>
      </c>
      <c r="G1352" s="430" t="s">
        <v>768</v>
      </c>
      <c r="H1352" s="374"/>
      <c r="I1352" s="374"/>
    </row>
    <row r="1353" spans="1:9" s="378" customFormat="1" ht="15" customHeight="1">
      <c r="A1353" s="374">
        <v>43</v>
      </c>
      <c r="B1353" s="348" t="s">
        <v>711</v>
      </c>
      <c r="C1353" s="343">
        <v>4770</v>
      </c>
      <c r="D1353" s="339">
        <v>4770</v>
      </c>
      <c r="E1353" s="340">
        <v>0</v>
      </c>
      <c r="F1353" s="375">
        <v>39809</v>
      </c>
      <c r="G1353" s="430" t="s">
        <v>768</v>
      </c>
      <c r="H1353" s="374"/>
      <c r="I1353" s="374"/>
    </row>
    <row r="1354" spans="1:9" s="378" customFormat="1" ht="15" customHeight="1">
      <c r="A1354" s="374">
        <v>44</v>
      </c>
      <c r="B1354" s="348" t="s">
        <v>315</v>
      </c>
      <c r="C1354" s="343">
        <v>3600</v>
      </c>
      <c r="D1354" s="339">
        <v>3600</v>
      </c>
      <c r="E1354" s="340">
        <v>0</v>
      </c>
      <c r="F1354" s="375">
        <v>40777</v>
      </c>
      <c r="G1354" s="430" t="s">
        <v>768</v>
      </c>
      <c r="H1354" s="374"/>
      <c r="I1354" s="374"/>
    </row>
    <row r="1355" spans="1:9" s="378" customFormat="1" ht="15" customHeight="1">
      <c r="A1355" s="374">
        <v>45</v>
      </c>
      <c r="B1355" s="348" t="s">
        <v>775</v>
      </c>
      <c r="C1355" s="343">
        <v>4590</v>
      </c>
      <c r="D1355" s="339">
        <v>4590</v>
      </c>
      <c r="E1355" s="340">
        <v>0</v>
      </c>
      <c r="F1355" s="375">
        <v>39052</v>
      </c>
      <c r="G1355" s="430" t="s">
        <v>768</v>
      </c>
      <c r="H1355" s="374"/>
      <c r="I1355" s="374"/>
    </row>
    <row r="1356" spans="1:9" s="378" customFormat="1" ht="15" customHeight="1">
      <c r="A1356" s="374">
        <v>46</v>
      </c>
      <c r="B1356" s="348" t="s">
        <v>623</v>
      </c>
      <c r="C1356" s="343">
        <v>9897.1200000000008</v>
      </c>
      <c r="D1356" s="339">
        <v>9897.1200000000008</v>
      </c>
      <c r="E1356" s="340">
        <v>0</v>
      </c>
      <c r="F1356" s="375">
        <v>22661</v>
      </c>
      <c r="G1356" s="430" t="s">
        <v>768</v>
      </c>
      <c r="H1356" s="374"/>
      <c r="I1356" s="374"/>
    </row>
    <row r="1357" spans="1:9" s="378" customFormat="1" ht="15" customHeight="1">
      <c r="A1357" s="374">
        <v>47</v>
      </c>
      <c r="B1357" s="348" t="s">
        <v>300</v>
      </c>
      <c r="C1357" s="343">
        <v>7950</v>
      </c>
      <c r="D1357" s="339">
        <v>7950</v>
      </c>
      <c r="E1357" s="340">
        <v>0</v>
      </c>
      <c r="F1357" s="375">
        <v>41053</v>
      </c>
      <c r="G1357" s="430" t="s">
        <v>768</v>
      </c>
      <c r="H1357" s="374"/>
      <c r="I1357" s="374"/>
    </row>
    <row r="1358" spans="1:9" s="378" customFormat="1" ht="15" customHeight="1">
      <c r="A1358" s="374">
        <v>48</v>
      </c>
      <c r="B1358" s="348" t="s">
        <v>264</v>
      </c>
      <c r="C1358" s="343">
        <v>1365</v>
      </c>
      <c r="D1358" s="339">
        <v>1365</v>
      </c>
      <c r="E1358" s="340">
        <v>0</v>
      </c>
      <c r="F1358" s="375">
        <v>44194</v>
      </c>
      <c r="G1358" s="430" t="s">
        <v>768</v>
      </c>
      <c r="H1358" s="374"/>
      <c r="I1358" s="374"/>
    </row>
    <row r="1359" spans="1:9" s="378" customFormat="1" ht="15" customHeight="1">
      <c r="A1359" s="374">
        <v>49</v>
      </c>
      <c r="B1359" s="356" t="s">
        <v>2663</v>
      </c>
      <c r="C1359" s="343">
        <v>14500</v>
      </c>
      <c r="D1359" s="339">
        <v>14500</v>
      </c>
      <c r="E1359" s="340">
        <v>0</v>
      </c>
      <c r="F1359" s="375">
        <v>43364</v>
      </c>
      <c r="G1359" s="430" t="s">
        <v>768</v>
      </c>
      <c r="H1359" s="374"/>
      <c r="I1359" s="374"/>
    </row>
    <row r="1360" spans="1:9" s="378" customFormat="1" ht="15" customHeight="1">
      <c r="A1360" s="461"/>
      <c r="B1360" s="462"/>
      <c r="C1360" s="463"/>
      <c r="D1360" s="464"/>
      <c r="E1360" s="465"/>
      <c r="F1360" s="466"/>
      <c r="G1360" s="425"/>
      <c r="H1360" s="420"/>
      <c r="I1360" s="383"/>
    </row>
    <row r="1361" spans="1:9" s="378" customFormat="1" ht="15" customHeight="1">
      <c r="A1361" s="982" t="s">
        <v>777</v>
      </c>
      <c r="B1361" s="983"/>
      <c r="C1361" s="983"/>
      <c r="D1361" s="983"/>
      <c r="E1361" s="983"/>
      <c r="F1361" s="983"/>
      <c r="G1361" s="983"/>
      <c r="H1361" s="983"/>
      <c r="I1361" s="984"/>
    </row>
    <row r="1362" spans="1:9" s="378" customFormat="1" ht="15" customHeight="1">
      <c r="A1362" s="374">
        <v>1</v>
      </c>
      <c r="B1362" s="348" t="s">
        <v>264</v>
      </c>
      <c r="C1362" s="343">
        <v>7146.9</v>
      </c>
      <c r="D1362" s="339">
        <v>7146.9</v>
      </c>
      <c r="E1362" s="340">
        <v>0</v>
      </c>
      <c r="F1362" s="375">
        <v>43075</v>
      </c>
      <c r="G1362" s="430" t="s">
        <v>777</v>
      </c>
      <c r="H1362" s="467"/>
      <c r="I1362" s="374"/>
    </row>
    <row r="1363" spans="1:9" s="378" customFormat="1" ht="15" customHeight="1">
      <c r="A1363" s="374">
        <v>2</v>
      </c>
      <c r="B1363" s="348" t="s">
        <v>264</v>
      </c>
      <c r="C1363" s="343">
        <v>1086</v>
      </c>
      <c r="D1363" s="339">
        <v>1086</v>
      </c>
      <c r="E1363" s="340">
        <v>0</v>
      </c>
      <c r="F1363" s="375">
        <v>43028</v>
      </c>
      <c r="G1363" s="430" t="s">
        <v>777</v>
      </c>
      <c r="H1363" s="374"/>
      <c r="I1363" s="468"/>
    </row>
    <row r="1364" spans="1:9" s="378" customFormat="1" ht="15" customHeight="1">
      <c r="A1364" s="374">
        <v>3</v>
      </c>
      <c r="B1364" s="348" t="s">
        <v>264</v>
      </c>
      <c r="C1364" s="343">
        <v>8517.18</v>
      </c>
      <c r="D1364" s="339">
        <v>8517.18</v>
      </c>
      <c r="E1364" s="340">
        <v>0</v>
      </c>
      <c r="F1364" s="375">
        <v>42185</v>
      </c>
      <c r="G1364" s="430" t="s">
        <v>777</v>
      </c>
      <c r="H1364" s="374"/>
      <c r="I1364" s="374"/>
    </row>
    <row r="1365" spans="1:9" s="378" customFormat="1" ht="15" customHeight="1">
      <c r="A1365" s="469">
        <v>4</v>
      </c>
      <c r="B1365" s="348" t="s">
        <v>264</v>
      </c>
      <c r="C1365" s="343">
        <v>8842.32</v>
      </c>
      <c r="D1365" s="339">
        <v>8842.32</v>
      </c>
      <c r="E1365" s="340">
        <v>0</v>
      </c>
      <c r="F1365" s="375">
        <v>42356</v>
      </c>
      <c r="G1365" s="430" t="s">
        <v>777</v>
      </c>
      <c r="H1365" s="374"/>
      <c r="I1365" s="374"/>
    </row>
    <row r="1366" spans="1:9" s="378" customFormat="1" ht="15" customHeight="1">
      <c r="A1366" s="469">
        <v>5</v>
      </c>
      <c r="B1366" s="348" t="s">
        <v>2375</v>
      </c>
      <c r="C1366" s="343">
        <v>36451.43</v>
      </c>
      <c r="D1366" s="339">
        <v>36451.43</v>
      </c>
      <c r="E1366" s="340">
        <v>0</v>
      </c>
      <c r="F1366" s="375">
        <v>43741</v>
      </c>
      <c r="G1366" s="430" t="s">
        <v>777</v>
      </c>
      <c r="H1366" s="374"/>
      <c r="I1366" s="374"/>
    </row>
    <row r="1367" spans="1:9" s="378" customFormat="1" ht="15" customHeight="1">
      <c r="A1367" s="374">
        <v>6</v>
      </c>
      <c r="B1367" s="348" t="s">
        <v>264</v>
      </c>
      <c r="C1367" s="343">
        <v>3327.65</v>
      </c>
      <c r="D1367" s="339">
        <v>3327.65</v>
      </c>
      <c r="E1367" s="340">
        <v>0</v>
      </c>
      <c r="F1367" s="375">
        <v>42635</v>
      </c>
      <c r="G1367" s="430" t="s">
        <v>777</v>
      </c>
      <c r="H1367" s="374"/>
      <c r="I1367" s="374"/>
    </row>
    <row r="1368" spans="1:9" s="378" customFormat="1" ht="15" customHeight="1">
      <c r="A1368" s="374">
        <v>7</v>
      </c>
      <c r="B1368" s="348" t="s">
        <v>264</v>
      </c>
      <c r="C1368" s="343">
        <v>10120.69</v>
      </c>
      <c r="D1368" s="339">
        <v>10120.69</v>
      </c>
      <c r="E1368" s="340">
        <v>0</v>
      </c>
      <c r="F1368" s="375">
        <v>42745</v>
      </c>
      <c r="G1368" s="430" t="s">
        <v>777</v>
      </c>
      <c r="H1368" s="374"/>
      <c r="I1368" s="374"/>
    </row>
    <row r="1369" spans="1:9" s="378" customFormat="1" ht="15" customHeight="1">
      <c r="A1369" s="374">
        <v>8</v>
      </c>
      <c r="B1369" s="348" t="s">
        <v>264</v>
      </c>
      <c r="C1369" s="343">
        <v>847</v>
      </c>
      <c r="D1369" s="339">
        <v>847</v>
      </c>
      <c r="E1369" s="340">
        <v>0</v>
      </c>
      <c r="F1369" s="375">
        <v>42730</v>
      </c>
      <c r="G1369" s="430" t="s">
        <v>777</v>
      </c>
      <c r="H1369" s="374"/>
      <c r="I1369" s="374"/>
    </row>
    <row r="1370" spans="1:9" s="378" customFormat="1" ht="15" customHeight="1">
      <c r="A1370" s="374">
        <v>9</v>
      </c>
      <c r="B1370" s="348" t="s">
        <v>264</v>
      </c>
      <c r="C1370" s="343">
        <v>3968.53</v>
      </c>
      <c r="D1370" s="339">
        <v>3968.53</v>
      </c>
      <c r="E1370" s="340">
        <v>0</v>
      </c>
      <c r="F1370" s="375">
        <v>42646</v>
      </c>
      <c r="G1370" s="430" t="s">
        <v>777</v>
      </c>
      <c r="H1370" s="374"/>
      <c r="I1370" s="374"/>
    </row>
    <row r="1371" spans="1:9" s="378" customFormat="1" ht="15" customHeight="1">
      <c r="A1371" s="374">
        <v>10</v>
      </c>
      <c r="B1371" s="348" t="s">
        <v>264</v>
      </c>
      <c r="C1371" s="343">
        <v>1990</v>
      </c>
      <c r="D1371" s="339">
        <v>1990</v>
      </c>
      <c r="E1371" s="340">
        <v>0</v>
      </c>
      <c r="F1371" s="375">
        <v>41364</v>
      </c>
      <c r="G1371" s="430" t="s">
        <v>777</v>
      </c>
      <c r="H1371" s="374"/>
      <c r="I1371" s="374"/>
    </row>
    <row r="1372" spans="1:9" s="378" customFormat="1" ht="15" customHeight="1">
      <c r="A1372" s="374">
        <v>11</v>
      </c>
      <c r="B1372" s="348" t="s">
        <v>264</v>
      </c>
      <c r="C1372" s="343">
        <v>6699.06</v>
      </c>
      <c r="D1372" s="339">
        <v>6699.06</v>
      </c>
      <c r="E1372" s="340">
        <v>0</v>
      </c>
      <c r="F1372" s="375">
        <v>41628</v>
      </c>
      <c r="G1372" s="430" t="s">
        <v>777</v>
      </c>
      <c r="H1372" s="374"/>
      <c r="I1372" s="374"/>
    </row>
    <row r="1373" spans="1:9" s="378" customFormat="1" ht="15" customHeight="1">
      <c r="A1373" s="374">
        <v>12</v>
      </c>
      <c r="B1373" s="348" t="s">
        <v>264</v>
      </c>
      <c r="C1373" s="343">
        <v>980</v>
      </c>
      <c r="D1373" s="339">
        <v>980</v>
      </c>
      <c r="E1373" s="340">
        <v>0</v>
      </c>
      <c r="F1373" s="375">
        <v>41633</v>
      </c>
      <c r="G1373" s="430" t="s">
        <v>777</v>
      </c>
      <c r="H1373" s="374"/>
      <c r="I1373" s="374"/>
    </row>
    <row r="1374" spans="1:9" s="378" customFormat="1" ht="15" customHeight="1">
      <c r="A1374" s="374">
        <v>13</v>
      </c>
      <c r="B1374" s="348" t="s">
        <v>264</v>
      </c>
      <c r="C1374" s="343">
        <v>1149</v>
      </c>
      <c r="D1374" s="339">
        <v>1149</v>
      </c>
      <c r="E1374" s="340">
        <v>0</v>
      </c>
      <c r="F1374" s="375">
        <v>41793</v>
      </c>
      <c r="G1374" s="430" t="s">
        <v>777</v>
      </c>
      <c r="H1374" s="374"/>
      <c r="I1374" s="374"/>
    </row>
    <row r="1375" spans="1:9" s="378" customFormat="1" ht="15" customHeight="1">
      <c r="A1375" s="374">
        <v>14</v>
      </c>
      <c r="B1375" s="348" t="s">
        <v>264</v>
      </c>
      <c r="C1375" s="343">
        <v>2347</v>
      </c>
      <c r="D1375" s="339">
        <v>2347</v>
      </c>
      <c r="E1375" s="340">
        <v>0</v>
      </c>
      <c r="F1375" s="375">
        <v>41800</v>
      </c>
      <c r="G1375" s="430" t="s">
        <v>777</v>
      </c>
      <c r="H1375" s="374"/>
      <c r="I1375" s="374"/>
    </row>
    <row r="1376" spans="1:9" s="378" customFormat="1" ht="15" customHeight="1">
      <c r="A1376" s="374">
        <v>15</v>
      </c>
      <c r="B1376" s="348" t="s">
        <v>264</v>
      </c>
      <c r="C1376" s="343">
        <v>500</v>
      </c>
      <c r="D1376" s="339">
        <v>500</v>
      </c>
      <c r="E1376" s="340">
        <v>0</v>
      </c>
      <c r="F1376" s="375">
        <v>41863</v>
      </c>
      <c r="G1376" s="430" t="s">
        <v>777</v>
      </c>
      <c r="H1376" s="374"/>
      <c r="I1376" s="374"/>
    </row>
    <row r="1377" spans="1:9" s="378" customFormat="1" ht="15" customHeight="1">
      <c r="A1377" s="374">
        <v>16</v>
      </c>
      <c r="B1377" s="348" t="s">
        <v>264</v>
      </c>
      <c r="C1377" s="343">
        <v>35220.79</v>
      </c>
      <c r="D1377" s="339">
        <v>35220.79</v>
      </c>
      <c r="E1377" s="340">
        <v>0</v>
      </c>
      <c r="F1377" s="375">
        <v>38777</v>
      </c>
      <c r="G1377" s="430" t="s">
        <v>777</v>
      </c>
      <c r="H1377" s="374"/>
      <c r="I1377" s="374"/>
    </row>
    <row r="1378" spans="1:9" s="378" customFormat="1" ht="15" customHeight="1">
      <c r="A1378" s="374">
        <v>17</v>
      </c>
      <c r="B1378" s="348" t="s">
        <v>2376</v>
      </c>
      <c r="C1378" s="343">
        <v>24541.06</v>
      </c>
      <c r="D1378" s="339">
        <v>24541.06</v>
      </c>
      <c r="E1378" s="340">
        <v>0</v>
      </c>
      <c r="F1378" s="375">
        <v>43404</v>
      </c>
      <c r="G1378" s="430" t="s">
        <v>777</v>
      </c>
      <c r="H1378" s="374"/>
      <c r="I1378" s="374"/>
    </row>
    <row r="1379" spans="1:9" s="378" customFormat="1" ht="15" customHeight="1">
      <c r="A1379" s="374">
        <v>18</v>
      </c>
      <c r="B1379" s="348" t="s">
        <v>2377</v>
      </c>
      <c r="C1379" s="343">
        <v>12535.9</v>
      </c>
      <c r="D1379" s="339">
        <v>12535.9</v>
      </c>
      <c r="E1379" s="340">
        <v>0</v>
      </c>
      <c r="F1379" s="375">
        <v>43182</v>
      </c>
      <c r="G1379" s="430" t="s">
        <v>777</v>
      </c>
      <c r="H1379" s="374"/>
      <c r="I1379" s="374"/>
    </row>
    <row r="1380" spans="1:9" s="378" customFormat="1" ht="15" customHeight="1">
      <c r="A1380" s="374">
        <v>19</v>
      </c>
      <c r="B1380" s="348" t="s">
        <v>316</v>
      </c>
      <c r="C1380" s="343">
        <v>6700</v>
      </c>
      <c r="D1380" s="339">
        <v>6700</v>
      </c>
      <c r="E1380" s="340">
        <v>0</v>
      </c>
      <c r="F1380" s="375">
        <v>40848</v>
      </c>
      <c r="G1380" s="430" t="s">
        <v>777</v>
      </c>
      <c r="H1380" s="374"/>
      <c r="I1380" s="374"/>
    </row>
    <row r="1381" spans="1:9" s="378" customFormat="1" ht="15" customHeight="1">
      <c r="A1381" s="374">
        <v>20</v>
      </c>
      <c r="B1381" s="348" t="s">
        <v>263</v>
      </c>
      <c r="C1381" s="343">
        <v>3900</v>
      </c>
      <c r="D1381" s="339">
        <v>3900</v>
      </c>
      <c r="E1381" s="340">
        <v>0</v>
      </c>
      <c r="F1381" s="375">
        <v>40810</v>
      </c>
      <c r="G1381" s="430" t="s">
        <v>777</v>
      </c>
      <c r="H1381" s="374"/>
      <c r="I1381" s="374"/>
    </row>
    <row r="1382" spans="1:9" s="378" customFormat="1" ht="15" customHeight="1">
      <c r="A1382" s="374">
        <v>21</v>
      </c>
      <c r="B1382" s="348" t="s">
        <v>2203</v>
      </c>
      <c r="C1382" s="343">
        <v>3500</v>
      </c>
      <c r="D1382" s="339">
        <v>3500</v>
      </c>
      <c r="E1382" s="340">
        <v>0</v>
      </c>
      <c r="F1382" s="375">
        <v>41614</v>
      </c>
      <c r="G1382" s="430" t="s">
        <v>777</v>
      </c>
      <c r="H1382" s="374"/>
      <c r="I1382" s="374"/>
    </row>
    <row r="1383" spans="1:9" s="378" customFormat="1" ht="15" customHeight="1">
      <c r="A1383" s="374">
        <v>22</v>
      </c>
      <c r="B1383" s="348" t="s">
        <v>2199</v>
      </c>
      <c r="C1383" s="343">
        <v>1632666</v>
      </c>
      <c r="D1383" s="350">
        <v>1399428</v>
      </c>
      <c r="E1383" s="343">
        <f>C1383-D1383</f>
        <v>233238</v>
      </c>
      <c r="F1383" s="375">
        <v>42353</v>
      </c>
      <c r="G1383" s="430" t="s">
        <v>777</v>
      </c>
      <c r="H1383" s="374"/>
      <c r="I1383" s="374"/>
    </row>
    <row r="1384" spans="1:9" s="378" customFormat="1" ht="15" customHeight="1">
      <c r="A1384" s="374">
        <v>23</v>
      </c>
      <c r="B1384" s="348" t="s">
        <v>779</v>
      </c>
      <c r="C1384" s="343">
        <v>3370.5</v>
      </c>
      <c r="D1384" s="339">
        <v>3370.5</v>
      </c>
      <c r="E1384" s="340">
        <v>0</v>
      </c>
      <c r="F1384" s="375">
        <v>38367</v>
      </c>
      <c r="G1384" s="430" t="s">
        <v>777</v>
      </c>
      <c r="H1384" s="374"/>
      <c r="I1384" s="374"/>
    </row>
    <row r="1385" spans="1:9" s="378" customFormat="1" ht="15" customHeight="1">
      <c r="A1385" s="374">
        <v>24</v>
      </c>
      <c r="B1385" s="348" t="s">
        <v>779</v>
      </c>
      <c r="C1385" s="343">
        <v>3370.5</v>
      </c>
      <c r="D1385" s="339">
        <v>3370.5</v>
      </c>
      <c r="E1385" s="340">
        <v>0</v>
      </c>
      <c r="F1385" s="375">
        <v>38367</v>
      </c>
      <c r="G1385" s="430" t="s">
        <v>777</v>
      </c>
      <c r="H1385" s="374"/>
      <c r="I1385" s="374"/>
    </row>
    <row r="1386" spans="1:9" s="378" customFormat="1" ht="15" customHeight="1">
      <c r="A1386" s="374">
        <v>25</v>
      </c>
      <c r="B1386" s="348" t="s">
        <v>779</v>
      </c>
      <c r="C1386" s="343">
        <v>3370.5</v>
      </c>
      <c r="D1386" s="339">
        <v>3370.5</v>
      </c>
      <c r="E1386" s="340">
        <v>0</v>
      </c>
      <c r="F1386" s="375">
        <v>38367</v>
      </c>
      <c r="G1386" s="430" t="s">
        <v>777</v>
      </c>
      <c r="H1386" s="374"/>
      <c r="I1386" s="374"/>
    </row>
    <row r="1387" spans="1:9" s="378" customFormat="1" ht="15" customHeight="1">
      <c r="A1387" s="374">
        <v>26</v>
      </c>
      <c r="B1387" s="348" t="s">
        <v>780</v>
      </c>
      <c r="C1387" s="343">
        <v>3491.41</v>
      </c>
      <c r="D1387" s="339">
        <v>3491.41</v>
      </c>
      <c r="E1387" s="340">
        <v>0</v>
      </c>
      <c r="F1387" s="375">
        <v>38367</v>
      </c>
      <c r="G1387" s="430" t="s">
        <v>777</v>
      </c>
      <c r="H1387" s="374"/>
      <c r="I1387" s="374"/>
    </row>
    <row r="1388" spans="1:9" s="378" customFormat="1" ht="15" customHeight="1">
      <c r="A1388" s="374">
        <v>27</v>
      </c>
      <c r="B1388" s="348" t="s">
        <v>752</v>
      </c>
      <c r="C1388" s="343">
        <v>6119.1</v>
      </c>
      <c r="D1388" s="339">
        <v>6119.1</v>
      </c>
      <c r="E1388" s="340">
        <v>0</v>
      </c>
      <c r="F1388" s="375">
        <v>39052</v>
      </c>
      <c r="G1388" s="430" t="s">
        <v>777</v>
      </c>
      <c r="H1388" s="374"/>
      <c r="I1388" s="374"/>
    </row>
    <row r="1389" spans="1:9" s="378" customFormat="1" ht="15" customHeight="1">
      <c r="A1389" s="374">
        <v>28</v>
      </c>
      <c r="B1389" s="348" t="s">
        <v>505</v>
      </c>
      <c r="C1389" s="343">
        <v>17213.09</v>
      </c>
      <c r="D1389" s="339">
        <v>17213.09</v>
      </c>
      <c r="E1389" s="340">
        <v>0</v>
      </c>
      <c r="F1389" s="375">
        <v>38367</v>
      </c>
      <c r="G1389" s="430" t="s">
        <v>777</v>
      </c>
      <c r="H1389" s="374"/>
      <c r="I1389" s="374"/>
    </row>
    <row r="1390" spans="1:9" s="378" customFormat="1" ht="15" customHeight="1">
      <c r="A1390" s="374">
        <v>29</v>
      </c>
      <c r="B1390" s="348" t="s">
        <v>582</v>
      </c>
      <c r="C1390" s="343">
        <v>3400</v>
      </c>
      <c r="D1390" s="339">
        <v>3400</v>
      </c>
      <c r="E1390" s="340">
        <v>0</v>
      </c>
      <c r="F1390" s="375">
        <v>41043</v>
      </c>
      <c r="G1390" s="430" t="s">
        <v>777</v>
      </c>
      <c r="H1390" s="374"/>
      <c r="I1390" s="374"/>
    </row>
    <row r="1391" spans="1:9" s="378" customFormat="1" ht="15" customHeight="1">
      <c r="A1391" s="374">
        <v>30</v>
      </c>
      <c r="B1391" s="348" t="s">
        <v>531</v>
      </c>
      <c r="C1391" s="343">
        <v>6207.04</v>
      </c>
      <c r="D1391" s="339">
        <v>6207.04</v>
      </c>
      <c r="E1391" s="340">
        <v>0</v>
      </c>
      <c r="F1391" s="375">
        <v>36906</v>
      </c>
      <c r="G1391" s="430" t="s">
        <v>777</v>
      </c>
      <c r="H1391" s="374"/>
      <c r="I1391" s="374"/>
    </row>
    <row r="1392" spans="1:9" s="378" customFormat="1" ht="15" customHeight="1">
      <c r="A1392" s="374">
        <v>31</v>
      </c>
      <c r="B1392" s="348" t="s">
        <v>745</v>
      </c>
      <c r="C1392" s="343">
        <v>8262</v>
      </c>
      <c r="D1392" s="339">
        <v>8262</v>
      </c>
      <c r="E1392" s="340">
        <v>0</v>
      </c>
      <c r="F1392" s="375">
        <v>39052</v>
      </c>
      <c r="G1392" s="430" t="s">
        <v>777</v>
      </c>
      <c r="H1392" s="374"/>
      <c r="I1392" s="374"/>
    </row>
    <row r="1393" spans="1:9" s="378" customFormat="1" ht="15" customHeight="1">
      <c r="A1393" s="374">
        <v>32</v>
      </c>
      <c r="B1393" s="348" t="s">
        <v>2202</v>
      </c>
      <c r="C1393" s="343">
        <v>8900</v>
      </c>
      <c r="D1393" s="339">
        <v>8900</v>
      </c>
      <c r="E1393" s="340">
        <v>0</v>
      </c>
      <c r="F1393" s="375">
        <v>40086</v>
      </c>
      <c r="G1393" s="430" t="s">
        <v>777</v>
      </c>
      <c r="H1393" s="374"/>
      <c r="I1393" s="374"/>
    </row>
    <row r="1394" spans="1:9" s="378" customFormat="1" ht="15" customHeight="1">
      <c r="A1394" s="374">
        <v>33</v>
      </c>
      <c r="B1394" s="348" t="s">
        <v>765</v>
      </c>
      <c r="C1394" s="343">
        <v>9750</v>
      </c>
      <c r="D1394" s="339">
        <v>9750</v>
      </c>
      <c r="E1394" s="340">
        <v>0</v>
      </c>
      <c r="F1394" s="375">
        <v>40128</v>
      </c>
      <c r="G1394" s="430" t="s">
        <v>777</v>
      </c>
      <c r="H1394" s="374"/>
      <c r="I1394" s="374"/>
    </row>
    <row r="1395" spans="1:9" s="378" customFormat="1" ht="15" customHeight="1">
      <c r="A1395" s="374">
        <v>34</v>
      </c>
      <c r="B1395" s="348" t="s">
        <v>2200</v>
      </c>
      <c r="C1395" s="343">
        <v>8500</v>
      </c>
      <c r="D1395" s="339">
        <v>8500</v>
      </c>
      <c r="E1395" s="340">
        <v>0</v>
      </c>
      <c r="F1395" s="375">
        <v>41215</v>
      </c>
      <c r="G1395" s="430" t="s">
        <v>777</v>
      </c>
      <c r="H1395" s="374"/>
      <c r="I1395" s="374"/>
    </row>
    <row r="1396" spans="1:9" s="378" customFormat="1" ht="15" customHeight="1">
      <c r="A1396" s="374">
        <v>35</v>
      </c>
      <c r="B1396" s="348" t="s">
        <v>2205</v>
      </c>
      <c r="C1396" s="343">
        <v>4708</v>
      </c>
      <c r="D1396" s="339">
        <v>4708</v>
      </c>
      <c r="E1396" s="340">
        <v>0</v>
      </c>
      <c r="F1396" s="375">
        <v>38716</v>
      </c>
      <c r="G1396" s="430" t="s">
        <v>777</v>
      </c>
      <c r="H1396" s="374"/>
      <c r="I1396" s="374"/>
    </row>
    <row r="1397" spans="1:9" s="378" customFormat="1" ht="15" customHeight="1">
      <c r="A1397" s="374">
        <v>36</v>
      </c>
      <c r="B1397" s="348" t="s">
        <v>2204</v>
      </c>
      <c r="C1397" s="343">
        <v>5085.72</v>
      </c>
      <c r="D1397" s="339">
        <v>5085.72</v>
      </c>
      <c r="E1397" s="340">
        <v>0</v>
      </c>
      <c r="F1397" s="375">
        <v>39052</v>
      </c>
      <c r="G1397" s="430" t="s">
        <v>777</v>
      </c>
      <c r="H1397" s="374"/>
      <c r="I1397" s="374"/>
    </row>
    <row r="1398" spans="1:9" s="378" customFormat="1" ht="15" customHeight="1">
      <c r="A1398" s="374">
        <v>37</v>
      </c>
      <c r="B1398" s="348" t="s">
        <v>767</v>
      </c>
      <c r="C1398" s="343">
        <v>81406.45</v>
      </c>
      <c r="D1398" s="339">
        <v>81406.45</v>
      </c>
      <c r="E1398" s="340">
        <v>0</v>
      </c>
      <c r="F1398" s="375">
        <v>40886</v>
      </c>
      <c r="G1398" s="430" t="s">
        <v>777</v>
      </c>
      <c r="H1398" s="374"/>
      <c r="I1398" s="374"/>
    </row>
    <row r="1399" spans="1:9" s="378" customFormat="1" ht="15" customHeight="1">
      <c r="A1399" s="374">
        <v>38</v>
      </c>
      <c r="B1399" s="348" t="s">
        <v>309</v>
      </c>
      <c r="C1399" s="343">
        <v>5406</v>
      </c>
      <c r="D1399" s="339">
        <v>5406</v>
      </c>
      <c r="E1399" s="340">
        <v>0</v>
      </c>
      <c r="F1399" s="375">
        <v>38762</v>
      </c>
      <c r="G1399" s="430" t="s">
        <v>777</v>
      </c>
      <c r="H1399" s="374"/>
      <c r="I1399" s="374"/>
    </row>
    <row r="1400" spans="1:9" s="378" customFormat="1" ht="15" customHeight="1">
      <c r="A1400" s="374">
        <v>39</v>
      </c>
      <c r="B1400" s="348" t="s">
        <v>2201</v>
      </c>
      <c r="C1400" s="343">
        <v>5967</v>
      </c>
      <c r="D1400" s="339">
        <v>5967</v>
      </c>
      <c r="E1400" s="340">
        <v>0</v>
      </c>
      <c r="F1400" s="375">
        <v>39052</v>
      </c>
      <c r="G1400" s="430" t="s">
        <v>777</v>
      </c>
      <c r="H1400" s="374"/>
      <c r="I1400" s="374"/>
    </row>
    <row r="1401" spans="1:9" s="378" customFormat="1" ht="15" customHeight="1">
      <c r="A1401" s="374">
        <v>40</v>
      </c>
      <c r="B1401" s="348" t="s">
        <v>306</v>
      </c>
      <c r="C1401" s="343">
        <v>24648</v>
      </c>
      <c r="D1401" s="339">
        <v>24648</v>
      </c>
      <c r="E1401" s="340">
        <v>0</v>
      </c>
      <c r="F1401" s="375">
        <v>39052</v>
      </c>
      <c r="G1401" s="430" t="s">
        <v>777</v>
      </c>
      <c r="H1401" s="374"/>
      <c r="I1401" s="374"/>
    </row>
    <row r="1402" spans="1:9" s="378" customFormat="1" ht="15" customHeight="1">
      <c r="A1402" s="374">
        <v>41</v>
      </c>
      <c r="B1402" s="348" t="s">
        <v>305</v>
      </c>
      <c r="C1402" s="343">
        <v>6240</v>
      </c>
      <c r="D1402" s="339">
        <v>6240</v>
      </c>
      <c r="E1402" s="340">
        <v>0</v>
      </c>
      <c r="F1402" s="375">
        <v>39052</v>
      </c>
      <c r="G1402" s="430" t="s">
        <v>777</v>
      </c>
      <c r="H1402" s="374"/>
      <c r="I1402" s="374"/>
    </row>
    <row r="1403" spans="1:9" s="378" customFormat="1" ht="15" customHeight="1">
      <c r="A1403" s="374">
        <v>42</v>
      </c>
      <c r="B1403" s="348" t="s">
        <v>2194</v>
      </c>
      <c r="C1403" s="343">
        <v>16116</v>
      </c>
      <c r="D1403" s="339">
        <v>16116</v>
      </c>
      <c r="E1403" s="340">
        <v>0</v>
      </c>
      <c r="F1403" s="375">
        <v>39052</v>
      </c>
      <c r="G1403" s="430" t="s">
        <v>777</v>
      </c>
      <c r="H1403" s="374"/>
      <c r="I1403" s="374"/>
    </row>
    <row r="1404" spans="1:9" s="378" customFormat="1" ht="15" customHeight="1">
      <c r="A1404" s="374">
        <v>43</v>
      </c>
      <c r="B1404" s="348" t="s">
        <v>518</v>
      </c>
      <c r="C1404" s="343">
        <v>24380.720000000001</v>
      </c>
      <c r="D1404" s="339">
        <v>24380.720000000001</v>
      </c>
      <c r="E1404" s="340">
        <v>0</v>
      </c>
      <c r="F1404" s="375">
        <v>36906</v>
      </c>
      <c r="G1404" s="430" t="s">
        <v>777</v>
      </c>
      <c r="H1404" s="374"/>
      <c r="I1404" s="374"/>
    </row>
    <row r="1405" spans="1:9" s="378" customFormat="1" ht="15" customHeight="1">
      <c r="A1405" s="374">
        <v>44</v>
      </c>
      <c r="B1405" s="348" t="s">
        <v>526</v>
      </c>
      <c r="C1405" s="343">
        <v>9970</v>
      </c>
      <c r="D1405" s="339">
        <v>9970</v>
      </c>
      <c r="E1405" s="340">
        <v>0</v>
      </c>
      <c r="F1405" s="375">
        <v>40777</v>
      </c>
      <c r="G1405" s="430" t="s">
        <v>777</v>
      </c>
      <c r="H1405" s="374"/>
      <c r="I1405" s="374"/>
    </row>
    <row r="1406" spans="1:9" s="378" customFormat="1" ht="15" customHeight="1">
      <c r="A1406" s="374">
        <v>45</v>
      </c>
      <c r="B1406" s="348" t="s">
        <v>483</v>
      </c>
      <c r="C1406" s="343">
        <v>4770</v>
      </c>
      <c r="D1406" s="339">
        <v>4770</v>
      </c>
      <c r="E1406" s="340">
        <v>0</v>
      </c>
      <c r="F1406" s="375">
        <v>39809</v>
      </c>
      <c r="G1406" s="430" t="s">
        <v>777</v>
      </c>
      <c r="H1406" s="374"/>
      <c r="I1406" s="374"/>
    </row>
    <row r="1407" spans="1:9" s="378" customFormat="1" ht="15" customHeight="1">
      <c r="A1407" s="374">
        <v>46</v>
      </c>
      <c r="B1407" s="348" t="s">
        <v>315</v>
      </c>
      <c r="C1407" s="343">
        <v>3600</v>
      </c>
      <c r="D1407" s="339">
        <v>3600</v>
      </c>
      <c r="E1407" s="340">
        <v>0</v>
      </c>
      <c r="F1407" s="375">
        <v>40777</v>
      </c>
      <c r="G1407" s="430" t="s">
        <v>777</v>
      </c>
      <c r="H1407" s="374"/>
      <c r="I1407" s="374"/>
    </row>
    <row r="1408" spans="1:9" s="378" customFormat="1" ht="15" customHeight="1">
      <c r="A1408" s="374">
        <v>47</v>
      </c>
      <c r="B1408" s="348" t="s">
        <v>778</v>
      </c>
      <c r="C1408" s="343">
        <v>5350</v>
      </c>
      <c r="D1408" s="339">
        <v>5350</v>
      </c>
      <c r="E1408" s="340">
        <v>0</v>
      </c>
      <c r="F1408" s="375">
        <v>38701</v>
      </c>
      <c r="G1408" s="430" t="s">
        <v>777</v>
      </c>
      <c r="H1408" s="374"/>
      <c r="I1408" s="374"/>
    </row>
    <row r="1409" spans="1:9" s="378" customFormat="1" ht="15" customHeight="1">
      <c r="A1409" s="374">
        <v>48</v>
      </c>
      <c r="B1409" s="348" t="s">
        <v>300</v>
      </c>
      <c r="C1409" s="343">
        <v>7056</v>
      </c>
      <c r="D1409" s="339">
        <v>7056</v>
      </c>
      <c r="E1409" s="340">
        <v>0</v>
      </c>
      <c r="F1409" s="375">
        <v>40810</v>
      </c>
      <c r="G1409" s="430" t="s">
        <v>777</v>
      </c>
      <c r="H1409" s="374"/>
      <c r="I1409" s="374"/>
    </row>
    <row r="1410" spans="1:9" s="378" customFormat="1" ht="15" customHeight="1">
      <c r="A1410" s="417"/>
      <c r="B1410" s="345"/>
      <c r="C1410" s="460"/>
      <c r="D1410" s="346"/>
      <c r="E1410" s="347"/>
      <c r="F1410" s="418"/>
      <c r="G1410" s="419"/>
      <c r="H1410" s="422"/>
      <c r="I1410" s="379"/>
    </row>
    <row r="1411" spans="1:9" s="378" customFormat="1" ht="15" customHeight="1">
      <c r="A1411" s="979" t="s">
        <v>2348</v>
      </c>
      <c r="B1411" s="985"/>
      <c r="C1411" s="985"/>
      <c r="D1411" s="985"/>
      <c r="E1411" s="985"/>
      <c r="F1411" s="985"/>
      <c r="G1411" s="985"/>
      <c r="H1411" s="985"/>
      <c r="I1411" s="986"/>
    </row>
    <row r="1412" spans="1:9" s="378" customFormat="1" ht="15" customHeight="1">
      <c r="A1412" s="374">
        <v>1</v>
      </c>
      <c r="B1412" s="348" t="s">
        <v>810</v>
      </c>
      <c r="C1412" s="343">
        <v>14125</v>
      </c>
      <c r="D1412" s="339">
        <v>14125</v>
      </c>
      <c r="E1412" s="340">
        <v>0</v>
      </c>
      <c r="F1412" s="375">
        <v>38367</v>
      </c>
      <c r="G1412" s="430" t="s">
        <v>781</v>
      </c>
      <c r="H1412" s="426"/>
      <c r="I1412" s="374"/>
    </row>
    <row r="1413" spans="1:9" s="378" customFormat="1" ht="15" customHeight="1">
      <c r="A1413" s="374">
        <v>2</v>
      </c>
      <c r="B1413" s="348" t="s">
        <v>809</v>
      </c>
      <c r="C1413" s="343">
        <v>3145</v>
      </c>
      <c r="D1413" s="339">
        <v>3145</v>
      </c>
      <c r="E1413" s="340">
        <v>0</v>
      </c>
      <c r="F1413" s="375">
        <v>41579</v>
      </c>
      <c r="G1413" s="430" t="s">
        <v>781</v>
      </c>
      <c r="H1413" s="374"/>
      <c r="I1413" s="427"/>
    </row>
    <row r="1414" spans="1:9" s="378" customFormat="1" ht="15" customHeight="1">
      <c r="A1414" s="374">
        <v>3</v>
      </c>
      <c r="B1414" s="348" t="s">
        <v>829</v>
      </c>
      <c r="C1414" s="343">
        <v>4999</v>
      </c>
      <c r="D1414" s="339">
        <v>4999</v>
      </c>
      <c r="E1414" s="340">
        <v>0</v>
      </c>
      <c r="F1414" s="375">
        <v>41547</v>
      </c>
      <c r="G1414" s="430" t="s">
        <v>781</v>
      </c>
      <c r="H1414" s="374"/>
      <c r="I1414" s="374"/>
    </row>
    <row r="1415" spans="1:9" s="378" customFormat="1" ht="15" customHeight="1">
      <c r="A1415" s="428">
        <v>4</v>
      </c>
      <c r="B1415" s="348" t="s">
        <v>2207</v>
      </c>
      <c r="C1415" s="343">
        <v>3500</v>
      </c>
      <c r="D1415" s="339">
        <v>3500</v>
      </c>
      <c r="E1415" s="340">
        <v>0</v>
      </c>
      <c r="F1415" s="375">
        <v>40934</v>
      </c>
      <c r="G1415" s="430" t="s">
        <v>781</v>
      </c>
      <c r="H1415" s="374"/>
      <c r="I1415" s="374"/>
    </row>
    <row r="1416" spans="1:9" s="378" customFormat="1" ht="15" customHeight="1">
      <c r="A1416" s="374">
        <v>5</v>
      </c>
      <c r="B1416" s="348" t="s">
        <v>791</v>
      </c>
      <c r="C1416" s="343">
        <v>19946.2</v>
      </c>
      <c r="D1416" s="339">
        <v>19946.2</v>
      </c>
      <c r="E1416" s="340">
        <v>0</v>
      </c>
      <c r="F1416" s="375">
        <v>39518</v>
      </c>
      <c r="G1416" s="430" t="s">
        <v>781</v>
      </c>
      <c r="H1416" s="374"/>
      <c r="I1416" s="374"/>
    </row>
    <row r="1417" spans="1:9" s="378" customFormat="1" ht="15" customHeight="1">
      <c r="A1417" s="374">
        <v>6</v>
      </c>
      <c r="B1417" s="348" t="s">
        <v>830</v>
      </c>
      <c r="C1417" s="343">
        <v>5400</v>
      </c>
      <c r="D1417" s="339">
        <v>5400</v>
      </c>
      <c r="E1417" s="340">
        <v>0</v>
      </c>
      <c r="F1417" s="375">
        <v>41547</v>
      </c>
      <c r="G1417" s="430" t="s">
        <v>781</v>
      </c>
      <c r="H1417" s="374"/>
      <c r="I1417" s="374"/>
    </row>
    <row r="1418" spans="1:9" s="378" customFormat="1" ht="15" customHeight="1">
      <c r="A1418" s="374">
        <v>7</v>
      </c>
      <c r="B1418" s="348" t="s">
        <v>264</v>
      </c>
      <c r="C1418" s="343">
        <v>1197</v>
      </c>
      <c r="D1418" s="339">
        <v>1197</v>
      </c>
      <c r="E1418" s="340">
        <v>0</v>
      </c>
      <c r="F1418" s="375">
        <v>41799</v>
      </c>
      <c r="G1418" s="430" t="s">
        <v>781</v>
      </c>
      <c r="H1418" s="374"/>
      <c r="I1418" s="374"/>
    </row>
    <row r="1419" spans="1:9" s="378" customFormat="1" ht="15" customHeight="1">
      <c r="A1419" s="374">
        <v>8</v>
      </c>
      <c r="B1419" s="348" t="s">
        <v>264</v>
      </c>
      <c r="C1419" s="343">
        <v>4737.62</v>
      </c>
      <c r="D1419" s="339">
        <v>4737.62</v>
      </c>
      <c r="E1419" s="340">
        <v>0</v>
      </c>
      <c r="F1419" s="375">
        <v>40235</v>
      </c>
      <c r="G1419" s="430" t="s">
        <v>781</v>
      </c>
      <c r="H1419" s="374"/>
      <c r="I1419" s="374"/>
    </row>
    <row r="1420" spans="1:9" s="378" customFormat="1" ht="15" customHeight="1">
      <c r="A1420" s="374">
        <v>9</v>
      </c>
      <c r="B1420" s="348" t="s">
        <v>264</v>
      </c>
      <c r="C1420" s="343">
        <v>38.5</v>
      </c>
      <c r="D1420" s="339">
        <v>38.5</v>
      </c>
      <c r="E1420" s="340">
        <v>0</v>
      </c>
      <c r="F1420" s="375">
        <v>39446</v>
      </c>
      <c r="G1420" s="430" t="s">
        <v>781</v>
      </c>
      <c r="H1420" s="374"/>
      <c r="I1420" s="374"/>
    </row>
    <row r="1421" spans="1:9" s="378" customFormat="1" ht="15" customHeight="1">
      <c r="A1421" s="374">
        <v>10</v>
      </c>
      <c r="B1421" s="348" t="s">
        <v>264</v>
      </c>
      <c r="C1421" s="343">
        <v>1622.7</v>
      </c>
      <c r="D1421" s="339">
        <v>1622.7</v>
      </c>
      <c r="E1421" s="340">
        <v>0</v>
      </c>
      <c r="F1421" s="375">
        <v>40773</v>
      </c>
      <c r="G1421" s="430" t="s">
        <v>781</v>
      </c>
      <c r="H1421" s="374"/>
      <c r="I1421" s="374"/>
    </row>
    <row r="1422" spans="1:9" s="378" customFormat="1" ht="15" customHeight="1">
      <c r="A1422" s="374">
        <v>11</v>
      </c>
      <c r="B1422" s="348" t="s">
        <v>840</v>
      </c>
      <c r="C1422" s="343">
        <v>10467.1</v>
      </c>
      <c r="D1422" s="339">
        <v>10467.1</v>
      </c>
      <c r="E1422" s="340">
        <v>0</v>
      </c>
      <c r="F1422" s="375">
        <v>38777</v>
      </c>
      <c r="G1422" s="430" t="s">
        <v>781</v>
      </c>
      <c r="H1422" s="374"/>
      <c r="I1422" s="374"/>
    </row>
    <row r="1423" spans="1:9" s="378" customFormat="1" ht="15" customHeight="1">
      <c r="A1423" s="374">
        <v>12</v>
      </c>
      <c r="B1423" s="348" t="s">
        <v>840</v>
      </c>
      <c r="C1423" s="343">
        <v>349</v>
      </c>
      <c r="D1423" s="339">
        <v>349</v>
      </c>
      <c r="E1423" s="340">
        <v>0</v>
      </c>
      <c r="F1423" s="375">
        <v>41792</v>
      </c>
      <c r="G1423" s="430" t="s">
        <v>781</v>
      </c>
      <c r="H1423" s="374"/>
      <c r="I1423" s="374"/>
    </row>
    <row r="1424" spans="1:9" s="378" customFormat="1" ht="15" customHeight="1">
      <c r="A1424" s="374">
        <v>13</v>
      </c>
      <c r="B1424" s="348" t="s">
        <v>840</v>
      </c>
      <c r="C1424" s="343">
        <v>500</v>
      </c>
      <c r="D1424" s="339">
        <v>500</v>
      </c>
      <c r="E1424" s="340">
        <v>0</v>
      </c>
      <c r="F1424" s="375">
        <v>41862</v>
      </c>
      <c r="G1424" s="430" t="s">
        <v>781</v>
      </c>
      <c r="H1424" s="374"/>
      <c r="I1424" s="374"/>
    </row>
    <row r="1425" spans="1:9" s="378" customFormat="1" ht="15" customHeight="1">
      <c r="A1425" s="374">
        <v>14</v>
      </c>
      <c r="B1425" s="348" t="s">
        <v>845</v>
      </c>
      <c r="C1425" s="343">
        <v>880</v>
      </c>
      <c r="D1425" s="339">
        <v>880</v>
      </c>
      <c r="E1425" s="340">
        <v>0</v>
      </c>
      <c r="F1425" s="375">
        <v>41363</v>
      </c>
      <c r="G1425" s="430" t="s">
        <v>781</v>
      </c>
      <c r="H1425" s="374"/>
      <c r="I1425" s="374"/>
    </row>
    <row r="1426" spans="1:9" s="378" customFormat="1" ht="15" customHeight="1">
      <c r="A1426" s="374">
        <v>15</v>
      </c>
      <c r="B1426" s="348" t="s">
        <v>825</v>
      </c>
      <c r="C1426" s="343">
        <v>16256</v>
      </c>
      <c r="D1426" s="339">
        <v>16256</v>
      </c>
      <c r="E1426" s="340">
        <v>0</v>
      </c>
      <c r="F1426" s="375">
        <v>29601</v>
      </c>
      <c r="G1426" s="430" t="s">
        <v>781</v>
      </c>
      <c r="H1426" s="374"/>
      <c r="I1426" s="374"/>
    </row>
    <row r="1427" spans="1:9" s="378" customFormat="1" ht="15" customHeight="1">
      <c r="A1427" s="374">
        <v>16</v>
      </c>
      <c r="B1427" s="348" t="s">
        <v>831</v>
      </c>
      <c r="C1427" s="343">
        <v>7900</v>
      </c>
      <c r="D1427" s="339">
        <v>7900</v>
      </c>
      <c r="E1427" s="340">
        <v>0</v>
      </c>
      <c r="F1427" s="375">
        <v>40178</v>
      </c>
      <c r="G1427" s="430" t="s">
        <v>781</v>
      </c>
      <c r="H1427" s="374"/>
      <c r="I1427" s="374"/>
    </row>
    <row r="1428" spans="1:9" s="378" customFormat="1" ht="15" customHeight="1">
      <c r="A1428" s="374">
        <v>17</v>
      </c>
      <c r="B1428" s="348" t="s">
        <v>505</v>
      </c>
      <c r="C1428" s="343">
        <v>16800</v>
      </c>
      <c r="D1428" s="339">
        <v>16800</v>
      </c>
      <c r="E1428" s="340">
        <v>0</v>
      </c>
      <c r="F1428" s="375">
        <v>38001</v>
      </c>
      <c r="G1428" s="430" t="s">
        <v>781</v>
      </c>
      <c r="H1428" s="374"/>
      <c r="I1428" s="374"/>
    </row>
    <row r="1429" spans="1:9" s="378" customFormat="1" ht="15" customHeight="1">
      <c r="A1429" s="374">
        <v>18</v>
      </c>
      <c r="B1429" s="348" t="s">
        <v>786</v>
      </c>
      <c r="C1429" s="343">
        <v>26540</v>
      </c>
      <c r="D1429" s="339">
        <v>26540</v>
      </c>
      <c r="E1429" s="340">
        <v>0</v>
      </c>
      <c r="F1429" s="375">
        <v>39203</v>
      </c>
      <c r="G1429" s="430" t="s">
        <v>781</v>
      </c>
      <c r="H1429" s="374"/>
      <c r="I1429" s="374"/>
    </row>
    <row r="1430" spans="1:9" s="378" customFormat="1" ht="15" customHeight="1">
      <c r="A1430" s="374">
        <v>19</v>
      </c>
      <c r="B1430" s="348" t="s">
        <v>803</v>
      </c>
      <c r="C1430" s="343">
        <v>9064.74</v>
      </c>
      <c r="D1430" s="339">
        <v>9064.74</v>
      </c>
      <c r="E1430" s="340">
        <v>0</v>
      </c>
      <c r="F1430" s="375">
        <v>39052</v>
      </c>
      <c r="G1430" s="430" t="s">
        <v>781</v>
      </c>
      <c r="H1430" s="374"/>
      <c r="I1430" s="374"/>
    </row>
    <row r="1431" spans="1:9" s="378" customFormat="1" ht="15" customHeight="1">
      <c r="A1431" s="374">
        <v>20</v>
      </c>
      <c r="B1431" s="348" t="s">
        <v>803</v>
      </c>
      <c r="C1431" s="343">
        <v>9064.74</v>
      </c>
      <c r="D1431" s="339">
        <v>9064.74</v>
      </c>
      <c r="E1431" s="340">
        <v>0</v>
      </c>
      <c r="F1431" s="375">
        <v>39052</v>
      </c>
      <c r="G1431" s="430" t="s">
        <v>781</v>
      </c>
      <c r="H1431" s="374"/>
      <c r="I1431" s="374"/>
    </row>
    <row r="1432" spans="1:9" s="378" customFormat="1" ht="15" customHeight="1">
      <c r="A1432" s="374">
        <v>21</v>
      </c>
      <c r="B1432" s="348" t="s">
        <v>816</v>
      </c>
      <c r="C1432" s="343">
        <v>17157.689999999999</v>
      </c>
      <c r="D1432" s="339">
        <v>17157.689999999999</v>
      </c>
      <c r="E1432" s="340">
        <v>0</v>
      </c>
      <c r="F1432" s="375">
        <v>37636</v>
      </c>
      <c r="G1432" s="430" t="s">
        <v>781</v>
      </c>
      <c r="H1432" s="374"/>
      <c r="I1432" s="374"/>
    </row>
    <row r="1433" spans="1:9" s="378" customFormat="1" ht="15" customHeight="1">
      <c r="A1433" s="374">
        <v>22</v>
      </c>
      <c r="B1433" s="348" t="s">
        <v>839</v>
      </c>
      <c r="C1433" s="343">
        <v>4335</v>
      </c>
      <c r="D1433" s="339">
        <v>4335</v>
      </c>
      <c r="E1433" s="340">
        <v>0</v>
      </c>
      <c r="F1433" s="375">
        <v>39813</v>
      </c>
      <c r="G1433" s="430" t="s">
        <v>781</v>
      </c>
      <c r="H1433" s="374"/>
      <c r="I1433" s="374"/>
    </row>
    <row r="1434" spans="1:9" s="378" customFormat="1" ht="15" customHeight="1">
      <c r="A1434" s="374">
        <v>23</v>
      </c>
      <c r="B1434" s="348" t="s">
        <v>824</v>
      </c>
      <c r="C1434" s="343">
        <v>23640</v>
      </c>
      <c r="D1434" s="339">
        <v>23640</v>
      </c>
      <c r="E1434" s="340">
        <v>0</v>
      </c>
      <c r="F1434" s="375">
        <v>39295</v>
      </c>
      <c r="G1434" s="430" t="s">
        <v>781</v>
      </c>
      <c r="H1434" s="374"/>
      <c r="I1434" s="374"/>
    </row>
    <row r="1435" spans="1:9" s="378" customFormat="1" ht="15" customHeight="1">
      <c r="A1435" s="374">
        <v>24</v>
      </c>
      <c r="B1435" s="348" t="s">
        <v>815</v>
      </c>
      <c r="C1435" s="343">
        <v>3870</v>
      </c>
      <c r="D1435" s="339">
        <v>3870</v>
      </c>
      <c r="E1435" s="340">
        <v>0</v>
      </c>
      <c r="F1435" s="375">
        <v>40126</v>
      </c>
      <c r="G1435" s="430" t="s">
        <v>781</v>
      </c>
      <c r="H1435" s="374"/>
      <c r="I1435" s="374"/>
    </row>
    <row r="1436" spans="1:9" s="378" customFormat="1" ht="15" customHeight="1">
      <c r="A1436" s="374">
        <v>25</v>
      </c>
      <c r="B1436" s="348" t="s">
        <v>785</v>
      </c>
      <c r="C1436" s="343">
        <v>6122.04</v>
      </c>
      <c r="D1436" s="339">
        <v>6122.04</v>
      </c>
      <c r="E1436" s="340">
        <v>0</v>
      </c>
      <c r="F1436" s="375">
        <v>38806</v>
      </c>
      <c r="G1436" s="430" t="s">
        <v>781</v>
      </c>
      <c r="H1436" s="374"/>
      <c r="I1436" s="374"/>
    </row>
    <row r="1437" spans="1:9" s="378" customFormat="1" ht="15" customHeight="1">
      <c r="A1437" s="374">
        <v>26</v>
      </c>
      <c r="B1437" s="348" t="s">
        <v>531</v>
      </c>
      <c r="C1437" s="343">
        <v>6207.04</v>
      </c>
      <c r="D1437" s="339">
        <v>6207.04</v>
      </c>
      <c r="E1437" s="340">
        <v>0</v>
      </c>
      <c r="F1437" s="375">
        <v>36906</v>
      </c>
      <c r="G1437" s="430" t="s">
        <v>781</v>
      </c>
      <c r="H1437" s="374"/>
      <c r="I1437" s="374"/>
    </row>
    <row r="1438" spans="1:9" s="378" customFormat="1" ht="15" customHeight="1">
      <c r="A1438" s="374">
        <v>27</v>
      </c>
      <c r="B1438" s="351" t="s">
        <v>531</v>
      </c>
      <c r="C1438" s="357">
        <v>5432</v>
      </c>
      <c r="D1438" s="352">
        <v>5432</v>
      </c>
      <c r="E1438" s="353">
        <v>0</v>
      </c>
      <c r="F1438" s="441">
        <v>38001</v>
      </c>
      <c r="G1438" s="433" t="s">
        <v>781</v>
      </c>
      <c r="H1438" s="431"/>
      <c r="I1438" s="431"/>
    </row>
    <row r="1439" spans="1:9" s="378" customFormat="1" ht="15" customHeight="1">
      <c r="A1439" s="374">
        <v>28</v>
      </c>
      <c r="B1439" s="348" t="s">
        <v>531</v>
      </c>
      <c r="C1439" s="343">
        <v>10122.200000000001</v>
      </c>
      <c r="D1439" s="339">
        <v>10122.200000000001</v>
      </c>
      <c r="E1439" s="340">
        <v>0</v>
      </c>
      <c r="F1439" s="375">
        <v>38701</v>
      </c>
      <c r="G1439" s="430" t="s">
        <v>781</v>
      </c>
      <c r="H1439" s="374"/>
      <c r="I1439" s="374"/>
    </row>
    <row r="1440" spans="1:9" s="378" customFormat="1" ht="15" customHeight="1">
      <c r="A1440" s="374">
        <v>29</v>
      </c>
      <c r="B1440" s="348" t="s">
        <v>531</v>
      </c>
      <c r="C1440" s="343">
        <v>5432</v>
      </c>
      <c r="D1440" s="339">
        <v>5432</v>
      </c>
      <c r="E1440" s="340">
        <v>0</v>
      </c>
      <c r="F1440" s="375">
        <v>38001</v>
      </c>
      <c r="G1440" s="430" t="s">
        <v>781</v>
      </c>
      <c r="H1440" s="374"/>
      <c r="I1440" s="374"/>
    </row>
    <row r="1441" spans="1:9" s="378" customFormat="1" ht="15" customHeight="1">
      <c r="A1441" s="374">
        <v>30</v>
      </c>
      <c r="B1441" s="348" t="s">
        <v>531</v>
      </c>
      <c r="C1441" s="343">
        <v>5432</v>
      </c>
      <c r="D1441" s="339">
        <v>5432</v>
      </c>
      <c r="E1441" s="340">
        <v>0</v>
      </c>
      <c r="F1441" s="375">
        <v>38001</v>
      </c>
      <c r="G1441" s="430" t="s">
        <v>781</v>
      </c>
      <c r="H1441" s="374"/>
      <c r="I1441" s="374"/>
    </row>
    <row r="1442" spans="1:9" s="378" customFormat="1" ht="15" customHeight="1">
      <c r="A1442" s="374">
        <v>31</v>
      </c>
      <c r="B1442" s="348" t="s">
        <v>531</v>
      </c>
      <c r="C1442" s="343">
        <v>6207.04</v>
      </c>
      <c r="D1442" s="339">
        <v>6207.04</v>
      </c>
      <c r="E1442" s="340">
        <v>0</v>
      </c>
      <c r="F1442" s="375">
        <v>41640</v>
      </c>
      <c r="G1442" s="430" t="s">
        <v>781</v>
      </c>
      <c r="H1442" s="374"/>
      <c r="I1442" s="374"/>
    </row>
    <row r="1443" spans="1:9" s="378" customFormat="1" ht="15" customHeight="1">
      <c r="A1443" s="374">
        <v>32</v>
      </c>
      <c r="B1443" s="348" t="s">
        <v>814</v>
      </c>
      <c r="C1443" s="343">
        <v>5712</v>
      </c>
      <c r="D1443" s="339">
        <v>5712</v>
      </c>
      <c r="E1443" s="340">
        <v>0</v>
      </c>
      <c r="F1443" s="375">
        <v>38762</v>
      </c>
      <c r="G1443" s="430" t="s">
        <v>781</v>
      </c>
      <c r="H1443" s="374"/>
      <c r="I1443" s="374"/>
    </row>
    <row r="1444" spans="1:9" s="378" customFormat="1" ht="15" customHeight="1">
      <c r="A1444" s="374">
        <v>33</v>
      </c>
      <c r="B1444" s="348" t="s">
        <v>804</v>
      </c>
      <c r="C1444" s="343">
        <v>8262</v>
      </c>
      <c r="D1444" s="339">
        <v>8262</v>
      </c>
      <c r="E1444" s="340">
        <v>0</v>
      </c>
      <c r="F1444" s="375">
        <v>41640</v>
      </c>
      <c r="G1444" s="430" t="s">
        <v>781</v>
      </c>
      <c r="H1444" s="374"/>
      <c r="I1444" s="374"/>
    </row>
    <row r="1445" spans="1:9" s="378" customFormat="1" ht="15" customHeight="1">
      <c r="A1445" s="374">
        <v>34</v>
      </c>
      <c r="B1445" s="348" t="s">
        <v>745</v>
      </c>
      <c r="C1445" s="343">
        <v>8262</v>
      </c>
      <c r="D1445" s="339">
        <v>8262</v>
      </c>
      <c r="E1445" s="340">
        <v>0</v>
      </c>
      <c r="F1445" s="375">
        <v>39052</v>
      </c>
      <c r="G1445" s="430" t="s">
        <v>781</v>
      </c>
      <c r="H1445" s="374"/>
      <c r="I1445" s="374"/>
    </row>
    <row r="1446" spans="1:9" s="378" customFormat="1" ht="15" customHeight="1">
      <c r="A1446" s="374">
        <v>35</v>
      </c>
      <c r="B1446" s="351" t="s">
        <v>784</v>
      </c>
      <c r="C1446" s="357">
        <v>6259.74</v>
      </c>
      <c r="D1446" s="352">
        <v>6259.74</v>
      </c>
      <c r="E1446" s="353">
        <v>0</v>
      </c>
      <c r="F1446" s="441">
        <v>38806</v>
      </c>
      <c r="G1446" s="433" t="s">
        <v>781</v>
      </c>
      <c r="H1446" s="431"/>
      <c r="I1446" s="431"/>
    </row>
    <row r="1447" spans="1:9" s="378" customFormat="1" ht="15" customHeight="1">
      <c r="A1447" s="374">
        <v>36</v>
      </c>
      <c r="B1447" s="348" t="s">
        <v>790</v>
      </c>
      <c r="C1447" s="343">
        <v>6706</v>
      </c>
      <c r="D1447" s="339">
        <v>6706</v>
      </c>
      <c r="E1447" s="340">
        <v>0</v>
      </c>
      <c r="F1447" s="375">
        <v>40402</v>
      </c>
      <c r="G1447" s="430" t="s">
        <v>781</v>
      </c>
      <c r="H1447" s="374"/>
      <c r="I1447" s="374"/>
    </row>
    <row r="1448" spans="1:9" s="378" customFormat="1" ht="15" customHeight="1">
      <c r="A1448" s="374">
        <v>37</v>
      </c>
      <c r="B1448" s="348" t="s">
        <v>802</v>
      </c>
      <c r="C1448" s="343">
        <v>6489</v>
      </c>
      <c r="D1448" s="339">
        <v>6489</v>
      </c>
      <c r="E1448" s="340">
        <v>0</v>
      </c>
      <c r="F1448" s="375">
        <v>40423</v>
      </c>
      <c r="G1448" s="430" t="s">
        <v>781</v>
      </c>
      <c r="H1448" s="374"/>
      <c r="I1448" s="374"/>
    </row>
    <row r="1449" spans="1:9" s="378" customFormat="1" ht="15" customHeight="1">
      <c r="A1449" s="374">
        <v>38</v>
      </c>
      <c r="B1449" s="351" t="s">
        <v>607</v>
      </c>
      <c r="C1449" s="357">
        <v>4789</v>
      </c>
      <c r="D1449" s="352">
        <v>4789</v>
      </c>
      <c r="E1449" s="353">
        <v>0</v>
      </c>
      <c r="F1449" s="441">
        <v>41640</v>
      </c>
      <c r="G1449" s="433" t="s">
        <v>781</v>
      </c>
      <c r="H1449" s="431"/>
      <c r="I1449" s="431"/>
    </row>
    <row r="1450" spans="1:9" s="378" customFormat="1" ht="15" customHeight="1">
      <c r="A1450" s="431">
        <v>39</v>
      </c>
      <c r="B1450" s="351" t="s">
        <v>783</v>
      </c>
      <c r="C1450" s="357">
        <v>7650</v>
      </c>
      <c r="D1450" s="352">
        <v>7650</v>
      </c>
      <c r="E1450" s="353">
        <v>0</v>
      </c>
      <c r="F1450" s="441">
        <v>38808</v>
      </c>
      <c r="G1450" s="433" t="s">
        <v>781</v>
      </c>
      <c r="H1450" s="431"/>
      <c r="I1450" s="431"/>
    </row>
    <row r="1451" spans="1:9" s="378" customFormat="1" ht="15" customHeight="1">
      <c r="A1451" s="374">
        <v>40</v>
      </c>
      <c r="B1451" s="348" t="s">
        <v>551</v>
      </c>
      <c r="C1451" s="343">
        <v>5189.5</v>
      </c>
      <c r="D1451" s="339">
        <v>5189.5</v>
      </c>
      <c r="E1451" s="340">
        <v>0</v>
      </c>
      <c r="F1451" s="375">
        <v>38367</v>
      </c>
      <c r="G1451" s="430" t="s">
        <v>781</v>
      </c>
      <c r="H1451" s="374"/>
      <c r="I1451" s="374"/>
    </row>
    <row r="1452" spans="1:9" s="378" customFormat="1" ht="15" customHeight="1">
      <c r="A1452" s="374">
        <v>41</v>
      </c>
      <c r="B1452" s="348" t="s">
        <v>801</v>
      </c>
      <c r="C1452" s="343">
        <v>6936</v>
      </c>
      <c r="D1452" s="339">
        <v>6936</v>
      </c>
      <c r="E1452" s="340">
        <v>0</v>
      </c>
      <c r="F1452" s="375">
        <v>39052</v>
      </c>
      <c r="G1452" s="430" t="s">
        <v>781</v>
      </c>
      <c r="H1452" s="374"/>
      <c r="I1452" s="374"/>
    </row>
    <row r="1453" spans="1:9" s="378" customFormat="1" ht="15" customHeight="1">
      <c r="A1453" s="374">
        <v>42</v>
      </c>
      <c r="B1453" s="348" t="s">
        <v>801</v>
      </c>
      <c r="C1453" s="343">
        <v>6936</v>
      </c>
      <c r="D1453" s="339">
        <v>6936</v>
      </c>
      <c r="E1453" s="340">
        <v>0</v>
      </c>
      <c r="F1453" s="375">
        <v>39052</v>
      </c>
      <c r="G1453" s="430" t="s">
        <v>781</v>
      </c>
      <c r="H1453" s="374"/>
      <c r="I1453" s="374"/>
    </row>
    <row r="1454" spans="1:9" s="378" customFormat="1" ht="15" customHeight="1">
      <c r="A1454" s="374">
        <v>43</v>
      </c>
      <c r="B1454" s="348" t="s">
        <v>801</v>
      </c>
      <c r="C1454" s="343">
        <v>6936</v>
      </c>
      <c r="D1454" s="339">
        <v>6936</v>
      </c>
      <c r="E1454" s="340">
        <v>0</v>
      </c>
      <c r="F1454" s="375">
        <v>39052</v>
      </c>
      <c r="G1454" s="430" t="s">
        <v>781</v>
      </c>
      <c r="H1454" s="374"/>
      <c r="I1454" s="374"/>
    </row>
    <row r="1455" spans="1:9" s="378" customFormat="1" ht="15" customHeight="1">
      <c r="A1455" s="374">
        <v>44</v>
      </c>
      <c r="B1455" s="348" t="s">
        <v>2206</v>
      </c>
      <c r="C1455" s="343">
        <v>8255</v>
      </c>
      <c r="D1455" s="339">
        <v>8255</v>
      </c>
      <c r="E1455" s="340">
        <v>0</v>
      </c>
      <c r="F1455" s="375">
        <v>41018</v>
      </c>
      <c r="G1455" s="430" t="s">
        <v>781</v>
      </c>
      <c r="H1455" s="374"/>
      <c r="I1455" s="374"/>
    </row>
    <row r="1456" spans="1:9" s="378" customFormat="1" ht="15" customHeight="1">
      <c r="A1456" s="374">
        <v>45</v>
      </c>
      <c r="B1456" s="348" t="s">
        <v>808</v>
      </c>
      <c r="C1456" s="343">
        <v>6527</v>
      </c>
      <c r="D1456" s="339">
        <v>6527</v>
      </c>
      <c r="E1456" s="340">
        <v>0</v>
      </c>
      <c r="F1456" s="375">
        <v>41362</v>
      </c>
      <c r="G1456" s="430" t="s">
        <v>781</v>
      </c>
      <c r="H1456" s="374"/>
      <c r="I1456" s="374"/>
    </row>
    <row r="1457" spans="1:9" s="378" customFormat="1" ht="15" customHeight="1">
      <c r="A1457" s="374">
        <v>46</v>
      </c>
      <c r="B1457" s="348" t="s">
        <v>520</v>
      </c>
      <c r="C1457" s="343">
        <v>5087</v>
      </c>
      <c r="D1457" s="339">
        <v>5087</v>
      </c>
      <c r="E1457" s="340">
        <v>0</v>
      </c>
      <c r="F1457" s="375">
        <v>41640</v>
      </c>
      <c r="G1457" s="430" t="s">
        <v>781</v>
      </c>
      <c r="H1457" s="374"/>
      <c r="I1457" s="374"/>
    </row>
    <row r="1458" spans="1:9" s="378" customFormat="1" ht="15" customHeight="1">
      <c r="A1458" s="374">
        <v>47</v>
      </c>
      <c r="B1458" s="348" t="s">
        <v>813</v>
      </c>
      <c r="C1458" s="343">
        <v>34400</v>
      </c>
      <c r="D1458" s="339">
        <v>34400</v>
      </c>
      <c r="E1458" s="340">
        <v>0</v>
      </c>
      <c r="F1458" s="375">
        <v>39615</v>
      </c>
      <c r="G1458" s="430" t="s">
        <v>781</v>
      </c>
      <c r="H1458" s="374"/>
      <c r="I1458" s="374"/>
    </row>
    <row r="1459" spans="1:9" s="378" customFormat="1" ht="15" customHeight="1">
      <c r="A1459" s="374">
        <v>48</v>
      </c>
      <c r="B1459" s="348" t="s">
        <v>846</v>
      </c>
      <c r="C1459" s="343">
        <v>137.5</v>
      </c>
      <c r="D1459" s="339">
        <v>137.5</v>
      </c>
      <c r="E1459" s="340">
        <v>0</v>
      </c>
      <c r="F1459" s="375">
        <v>40787</v>
      </c>
      <c r="G1459" s="430" t="s">
        <v>781</v>
      </c>
      <c r="H1459" s="374"/>
      <c r="I1459" s="374"/>
    </row>
    <row r="1460" spans="1:9" s="378" customFormat="1" ht="15" customHeight="1">
      <c r="A1460" s="374">
        <v>49</v>
      </c>
      <c r="B1460" s="348" t="s">
        <v>800</v>
      </c>
      <c r="C1460" s="343">
        <v>55335</v>
      </c>
      <c r="D1460" s="339">
        <v>55335</v>
      </c>
      <c r="E1460" s="340">
        <v>0</v>
      </c>
      <c r="F1460" s="375">
        <v>39052</v>
      </c>
      <c r="G1460" s="430" t="s">
        <v>781</v>
      </c>
      <c r="H1460" s="374"/>
      <c r="I1460" s="374"/>
    </row>
    <row r="1461" spans="1:9" s="378" customFormat="1" ht="15" customHeight="1">
      <c r="A1461" s="374">
        <v>50</v>
      </c>
      <c r="B1461" s="348" t="s">
        <v>2378</v>
      </c>
      <c r="C1461" s="343">
        <v>18000</v>
      </c>
      <c r="D1461" s="339">
        <v>18000</v>
      </c>
      <c r="E1461" s="340">
        <v>0</v>
      </c>
      <c r="F1461" s="375">
        <v>43066</v>
      </c>
      <c r="G1461" s="430" t="s">
        <v>781</v>
      </c>
      <c r="H1461" s="374"/>
      <c r="I1461" s="374"/>
    </row>
    <row r="1462" spans="1:9" s="378" customFormat="1" ht="15" customHeight="1">
      <c r="A1462" s="374">
        <v>51</v>
      </c>
      <c r="B1462" s="348" t="s">
        <v>799</v>
      </c>
      <c r="C1462" s="343">
        <v>32905.71</v>
      </c>
      <c r="D1462" s="339">
        <v>32905.71</v>
      </c>
      <c r="E1462" s="340">
        <v>0</v>
      </c>
      <c r="F1462" s="375">
        <v>39071</v>
      </c>
      <c r="G1462" s="430" t="s">
        <v>781</v>
      </c>
      <c r="H1462" s="374"/>
      <c r="I1462" s="374"/>
    </row>
    <row r="1463" spans="1:9" s="378" customFormat="1" ht="15" customHeight="1">
      <c r="A1463" s="374">
        <v>52</v>
      </c>
      <c r="B1463" s="348" t="s">
        <v>744</v>
      </c>
      <c r="C1463" s="343">
        <v>21990</v>
      </c>
      <c r="D1463" s="339">
        <v>21990</v>
      </c>
      <c r="E1463" s="340">
        <v>0</v>
      </c>
      <c r="F1463" s="375">
        <v>39808</v>
      </c>
      <c r="G1463" s="430" t="s">
        <v>781</v>
      </c>
      <c r="H1463" s="374"/>
      <c r="I1463" s="374"/>
    </row>
    <row r="1464" spans="1:9" s="378" customFormat="1" ht="15" customHeight="1">
      <c r="A1464" s="374">
        <v>53</v>
      </c>
      <c r="B1464" s="348" t="s">
        <v>798</v>
      </c>
      <c r="C1464" s="343">
        <v>51943.5</v>
      </c>
      <c r="D1464" s="339">
        <v>51943.5</v>
      </c>
      <c r="E1464" s="340">
        <v>0</v>
      </c>
      <c r="F1464" s="375">
        <v>39052</v>
      </c>
      <c r="G1464" s="430" t="s">
        <v>781</v>
      </c>
      <c r="H1464" s="374"/>
      <c r="I1464" s="374"/>
    </row>
    <row r="1465" spans="1:9" s="378" customFormat="1" ht="15" customHeight="1">
      <c r="A1465" s="374">
        <v>54</v>
      </c>
      <c r="B1465" s="348" t="s">
        <v>812</v>
      </c>
      <c r="C1465" s="343">
        <v>8900</v>
      </c>
      <c r="D1465" s="339">
        <v>8900</v>
      </c>
      <c r="E1465" s="340">
        <v>0</v>
      </c>
      <c r="F1465" s="375">
        <v>39519</v>
      </c>
      <c r="G1465" s="430" t="s">
        <v>781</v>
      </c>
      <c r="H1465" s="374"/>
      <c r="I1465" s="374"/>
    </row>
    <row r="1466" spans="1:9" s="378" customFormat="1" ht="15" customHeight="1">
      <c r="A1466" s="374">
        <v>55</v>
      </c>
      <c r="B1466" s="348" t="s">
        <v>285</v>
      </c>
      <c r="C1466" s="343">
        <v>8870.26</v>
      </c>
      <c r="D1466" s="339">
        <v>8870.26</v>
      </c>
      <c r="E1466" s="340">
        <v>0</v>
      </c>
      <c r="F1466" s="375">
        <v>37271</v>
      </c>
      <c r="G1466" s="430" t="s">
        <v>781</v>
      </c>
      <c r="H1466" s="374"/>
      <c r="I1466" s="374"/>
    </row>
    <row r="1467" spans="1:9" s="378" customFormat="1" ht="15" customHeight="1">
      <c r="A1467" s="374">
        <v>56</v>
      </c>
      <c r="B1467" s="348" t="s">
        <v>782</v>
      </c>
      <c r="C1467" s="343">
        <v>5406</v>
      </c>
      <c r="D1467" s="339">
        <v>5406</v>
      </c>
      <c r="E1467" s="340">
        <v>0</v>
      </c>
      <c r="F1467" s="375">
        <v>38762</v>
      </c>
      <c r="G1467" s="430" t="s">
        <v>781</v>
      </c>
      <c r="H1467" s="374"/>
      <c r="I1467" s="374"/>
    </row>
    <row r="1468" spans="1:9" s="378" customFormat="1" ht="15" customHeight="1">
      <c r="A1468" s="431">
        <v>57</v>
      </c>
      <c r="B1468" s="351" t="s">
        <v>805</v>
      </c>
      <c r="C1468" s="357">
        <v>5314.2</v>
      </c>
      <c r="D1468" s="352">
        <v>5314.2</v>
      </c>
      <c r="E1468" s="353">
        <v>0</v>
      </c>
      <c r="F1468" s="441">
        <v>41640</v>
      </c>
      <c r="G1468" s="433" t="s">
        <v>781</v>
      </c>
      <c r="H1468" s="431"/>
      <c r="I1468" s="431"/>
    </row>
    <row r="1469" spans="1:9" s="378" customFormat="1" ht="15" customHeight="1">
      <c r="A1469" s="374">
        <v>58</v>
      </c>
      <c r="B1469" s="348" t="s">
        <v>2208</v>
      </c>
      <c r="C1469" s="343">
        <v>37100</v>
      </c>
      <c r="D1469" s="339">
        <v>37100</v>
      </c>
      <c r="E1469" s="340">
        <v>0</v>
      </c>
      <c r="F1469" s="375">
        <v>42097</v>
      </c>
      <c r="G1469" s="430" t="s">
        <v>781</v>
      </c>
      <c r="H1469" s="374"/>
      <c r="I1469" s="374"/>
    </row>
    <row r="1470" spans="1:9" s="378" customFormat="1" ht="15" customHeight="1">
      <c r="A1470" s="374">
        <v>59</v>
      </c>
      <c r="B1470" s="348" t="s">
        <v>797</v>
      </c>
      <c r="C1470" s="343">
        <v>13117.6</v>
      </c>
      <c r="D1470" s="339">
        <v>13117.6</v>
      </c>
      <c r="E1470" s="340">
        <v>0</v>
      </c>
      <c r="F1470" s="375">
        <v>39518</v>
      </c>
      <c r="G1470" s="430" t="s">
        <v>781</v>
      </c>
      <c r="H1470" s="374"/>
      <c r="I1470" s="374"/>
    </row>
    <row r="1471" spans="1:9" s="378" customFormat="1" ht="15" customHeight="1">
      <c r="A1471" s="374">
        <v>60</v>
      </c>
      <c r="B1471" s="348" t="s">
        <v>2362</v>
      </c>
      <c r="C1471" s="343">
        <v>18000</v>
      </c>
      <c r="D1471" s="339">
        <v>18000</v>
      </c>
      <c r="E1471" s="340">
        <v>0</v>
      </c>
      <c r="F1471" s="375">
        <v>42997</v>
      </c>
      <c r="G1471" s="430" t="s">
        <v>781</v>
      </c>
      <c r="H1471" s="374"/>
      <c r="I1471" s="374"/>
    </row>
    <row r="1472" spans="1:9" s="378" customFormat="1" ht="15" customHeight="1">
      <c r="A1472" s="374">
        <v>61</v>
      </c>
      <c r="B1472" s="348" t="s">
        <v>307</v>
      </c>
      <c r="C1472" s="343">
        <v>5967</v>
      </c>
      <c r="D1472" s="339">
        <v>5967</v>
      </c>
      <c r="E1472" s="340">
        <v>0</v>
      </c>
      <c r="F1472" s="375">
        <v>39052</v>
      </c>
      <c r="G1472" s="430" t="s">
        <v>781</v>
      </c>
      <c r="H1472" s="374"/>
      <c r="I1472" s="374"/>
    </row>
    <row r="1473" spans="1:9" s="378" customFormat="1" ht="15" customHeight="1">
      <c r="A1473" s="374">
        <v>62</v>
      </c>
      <c r="B1473" s="348" t="s">
        <v>306</v>
      </c>
      <c r="C1473" s="343">
        <v>24648</v>
      </c>
      <c r="D1473" s="339">
        <v>24648</v>
      </c>
      <c r="E1473" s="340">
        <v>0</v>
      </c>
      <c r="F1473" s="375">
        <v>41640</v>
      </c>
      <c r="G1473" s="430" t="s">
        <v>781</v>
      </c>
      <c r="H1473" s="374"/>
      <c r="I1473" s="374"/>
    </row>
    <row r="1474" spans="1:9" s="378" customFormat="1" ht="15" customHeight="1">
      <c r="A1474" s="374">
        <v>63</v>
      </c>
      <c r="B1474" s="348" t="s">
        <v>680</v>
      </c>
      <c r="C1474" s="343">
        <v>22885</v>
      </c>
      <c r="D1474" s="339">
        <v>22885</v>
      </c>
      <c r="E1474" s="340">
        <v>0</v>
      </c>
      <c r="F1474" s="375">
        <v>41271</v>
      </c>
      <c r="G1474" s="430" t="s">
        <v>781</v>
      </c>
      <c r="H1474" s="374"/>
      <c r="I1474" s="374"/>
    </row>
    <row r="1475" spans="1:9" s="378" customFormat="1" ht="15" customHeight="1">
      <c r="A1475" s="374">
        <v>64</v>
      </c>
      <c r="B1475" s="348" t="s">
        <v>788</v>
      </c>
      <c r="C1475" s="343">
        <v>22885</v>
      </c>
      <c r="D1475" s="339">
        <v>22885</v>
      </c>
      <c r="E1475" s="340">
        <v>0</v>
      </c>
      <c r="F1475" s="375">
        <v>39809</v>
      </c>
      <c r="G1475" s="430" t="s">
        <v>781</v>
      </c>
      <c r="H1475" s="374"/>
      <c r="I1475" s="374"/>
    </row>
    <row r="1476" spans="1:9" s="378" customFormat="1" ht="15" customHeight="1">
      <c r="A1476" s="374">
        <v>65</v>
      </c>
      <c r="B1476" s="348" t="s">
        <v>796</v>
      </c>
      <c r="C1476" s="343">
        <v>3621.73</v>
      </c>
      <c r="D1476" s="339">
        <v>3621.73</v>
      </c>
      <c r="E1476" s="340">
        <v>0</v>
      </c>
      <c r="F1476" s="375">
        <v>39052</v>
      </c>
      <c r="G1476" s="430" t="s">
        <v>781</v>
      </c>
      <c r="H1476" s="374"/>
      <c r="I1476" s="374"/>
    </row>
    <row r="1477" spans="1:9" s="378" customFormat="1" ht="15" customHeight="1">
      <c r="A1477" s="374">
        <v>66</v>
      </c>
      <c r="B1477" s="348" t="s">
        <v>518</v>
      </c>
      <c r="C1477" s="343">
        <v>11806.38</v>
      </c>
      <c r="D1477" s="339">
        <v>11806.38</v>
      </c>
      <c r="E1477" s="340">
        <v>0</v>
      </c>
      <c r="F1477" s="375">
        <v>41640</v>
      </c>
      <c r="G1477" s="430" t="s">
        <v>781</v>
      </c>
      <c r="H1477" s="374"/>
      <c r="I1477" s="374"/>
    </row>
    <row r="1478" spans="1:9" s="378" customFormat="1" ht="15" customHeight="1">
      <c r="A1478" s="374">
        <v>67</v>
      </c>
      <c r="B1478" s="348" t="s">
        <v>762</v>
      </c>
      <c r="C1478" s="343">
        <v>11890.48</v>
      </c>
      <c r="D1478" s="339">
        <v>11890.48</v>
      </c>
      <c r="E1478" s="340">
        <v>0</v>
      </c>
      <c r="F1478" s="375">
        <v>37271</v>
      </c>
      <c r="G1478" s="430" t="s">
        <v>781</v>
      </c>
      <c r="H1478" s="374"/>
      <c r="I1478" s="374"/>
    </row>
    <row r="1479" spans="1:9" s="378" customFormat="1" ht="15" customHeight="1">
      <c r="A1479" s="374">
        <v>68</v>
      </c>
      <c r="B1479" s="348" t="s">
        <v>795</v>
      </c>
      <c r="C1479" s="343">
        <v>11475</v>
      </c>
      <c r="D1479" s="339">
        <v>11475</v>
      </c>
      <c r="E1479" s="340">
        <v>0</v>
      </c>
      <c r="F1479" s="375">
        <v>39052</v>
      </c>
      <c r="G1479" s="430" t="s">
        <v>781</v>
      </c>
      <c r="H1479" s="374"/>
      <c r="I1479" s="374"/>
    </row>
    <row r="1480" spans="1:9" s="378" customFormat="1" ht="15" customHeight="1">
      <c r="A1480" s="374">
        <v>69</v>
      </c>
      <c r="B1480" s="348" t="s">
        <v>795</v>
      </c>
      <c r="C1480" s="343">
        <v>11475</v>
      </c>
      <c r="D1480" s="339">
        <v>11475</v>
      </c>
      <c r="E1480" s="340">
        <v>0</v>
      </c>
      <c r="F1480" s="375">
        <v>39052</v>
      </c>
      <c r="G1480" s="430" t="s">
        <v>781</v>
      </c>
      <c r="H1480" s="374"/>
      <c r="I1480" s="374"/>
    </row>
    <row r="1481" spans="1:9" s="378" customFormat="1" ht="15" customHeight="1">
      <c r="A1481" s="374">
        <v>70</v>
      </c>
      <c r="B1481" s="348" t="s">
        <v>795</v>
      </c>
      <c r="C1481" s="343">
        <v>11475</v>
      </c>
      <c r="D1481" s="339">
        <v>11475</v>
      </c>
      <c r="E1481" s="340">
        <v>0</v>
      </c>
      <c r="F1481" s="375">
        <v>39052</v>
      </c>
      <c r="G1481" s="430" t="s">
        <v>781</v>
      </c>
      <c r="H1481" s="374"/>
      <c r="I1481" s="374"/>
    </row>
    <row r="1482" spans="1:9" s="378" customFormat="1" ht="15" customHeight="1">
      <c r="A1482" s="374">
        <v>71</v>
      </c>
      <c r="B1482" s="348" t="s">
        <v>789</v>
      </c>
      <c r="C1482" s="343">
        <v>19200</v>
      </c>
      <c r="D1482" s="339">
        <v>19200</v>
      </c>
      <c r="E1482" s="340">
        <v>0</v>
      </c>
      <c r="F1482" s="375">
        <v>40402</v>
      </c>
      <c r="G1482" s="430" t="s">
        <v>781</v>
      </c>
      <c r="H1482" s="374"/>
      <c r="I1482" s="374"/>
    </row>
    <row r="1483" spans="1:9" s="378" customFormat="1" ht="15" customHeight="1">
      <c r="A1483" s="374">
        <v>72</v>
      </c>
      <c r="B1483" s="348" t="s">
        <v>525</v>
      </c>
      <c r="C1483" s="343">
        <v>13605</v>
      </c>
      <c r="D1483" s="339">
        <v>13605</v>
      </c>
      <c r="E1483" s="340">
        <v>0</v>
      </c>
      <c r="F1483" s="375">
        <v>41640</v>
      </c>
      <c r="G1483" s="430" t="s">
        <v>781</v>
      </c>
      <c r="H1483" s="374"/>
      <c r="I1483" s="374"/>
    </row>
    <row r="1484" spans="1:9" s="378" customFormat="1" ht="15" customHeight="1">
      <c r="A1484" s="431">
        <v>73</v>
      </c>
      <c r="B1484" s="351" t="s">
        <v>277</v>
      </c>
      <c r="C1484" s="357">
        <v>11806.38</v>
      </c>
      <c r="D1484" s="352">
        <v>11806.38</v>
      </c>
      <c r="E1484" s="353">
        <v>0</v>
      </c>
      <c r="F1484" s="441">
        <v>38367</v>
      </c>
      <c r="G1484" s="433" t="s">
        <v>781</v>
      </c>
      <c r="H1484" s="431"/>
      <c r="I1484" s="431"/>
    </row>
    <row r="1485" spans="1:9" s="378" customFormat="1" ht="15" customHeight="1">
      <c r="A1485" s="374">
        <v>74</v>
      </c>
      <c r="B1485" s="348" t="s">
        <v>794</v>
      </c>
      <c r="C1485" s="343">
        <v>7633.85</v>
      </c>
      <c r="D1485" s="339">
        <v>7633.85</v>
      </c>
      <c r="E1485" s="340">
        <v>0</v>
      </c>
      <c r="F1485" s="375">
        <v>36906</v>
      </c>
      <c r="G1485" s="430" t="s">
        <v>781</v>
      </c>
      <c r="H1485" s="374"/>
      <c r="I1485" s="374"/>
    </row>
    <row r="1486" spans="1:9" s="378" customFormat="1" ht="15" customHeight="1">
      <c r="A1486" s="374">
        <v>75</v>
      </c>
      <c r="B1486" s="348" t="s">
        <v>828</v>
      </c>
      <c r="C1486" s="343">
        <v>3130</v>
      </c>
      <c r="D1486" s="339">
        <v>3130</v>
      </c>
      <c r="E1486" s="340">
        <v>0</v>
      </c>
      <c r="F1486" s="375">
        <v>41262</v>
      </c>
      <c r="G1486" s="430" t="s">
        <v>781</v>
      </c>
      <c r="H1486" s="374"/>
      <c r="I1486" s="374"/>
    </row>
    <row r="1487" spans="1:9" s="378" customFormat="1" ht="15" customHeight="1">
      <c r="A1487" s="374">
        <v>76</v>
      </c>
      <c r="B1487" s="348" t="s">
        <v>842</v>
      </c>
      <c r="C1487" s="343">
        <v>6000</v>
      </c>
      <c r="D1487" s="339">
        <v>6000</v>
      </c>
      <c r="E1487" s="340">
        <v>0</v>
      </c>
      <c r="F1487" s="375">
        <v>40024</v>
      </c>
      <c r="G1487" s="430" t="s">
        <v>781</v>
      </c>
      <c r="H1487" s="374"/>
      <c r="I1487" s="374"/>
    </row>
    <row r="1488" spans="1:9" s="378" customFormat="1" ht="15" customHeight="1">
      <c r="A1488" s="374">
        <v>77</v>
      </c>
      <c r="B1488" s="348" t="s">
        <v>838</v>
      </c>
      <c r="C1488" s="343">
        <v>3990</v>
      </c>
      <c r="D1488" s="339">
        <v>3990</v>
      </c>
      <c r="E1488" s="340">
        <v>0</v>
      </c>
      <c r="F1488" s="375">
        <v>38001</v>
      </c>
      <c r="G1488" s="430" t="s">
        <v>781</v>
      </c>
      <c r="H1488" s="374"/>
      <c r="I1488" s="374"/>
    </row>
    <row r="1489" spans="1:9" s="378" customFormat="1" ht="15" customHeight="1">
      <c r="A1489" s="374">
        <v>78</v>
      </c>
      <c r="B1489" s="348" t="s">
        <v>837</v>
      </c>
      <c r="C1489" s="343">
        <v>5202</v>
      </c>
      <c r="D1489" s="339">
        <v>5202</v>
      </c>
      <c r="E1489" s="340">
        <v>0</v>
      </c>
      <c r="F1489" s="375">
        <v>38737</v>
      </c>
      <c r="G1489" s="430" t="s">
        <v>781</v>
      </c>
      <c r="H1489" s="374"/>
      <c r="I1489" s="374"/>
    </row>
    <row r="1490" spans="1:9" s="378" customFormat="1" ht="15" customHeight="1">
      <c r="A1490" s="374">
        <v>79</v>
      </c>
      <c r="B1490" s="348" t="s">
        <v>826</v>
      </c>
      <c r="C1490" s="343">
        <v>3270</v>
      </c>
      <c r="D1490" s="339">
        <v>3270</v>
      </c>
      <c r="E1490" s="340">
        <v>0</v>
      </c>
      <c r="F1490" s="375">
        <v>41262</v>
      </c>
      <c r="G1490" s="430" t="s">
        <v>781</v>
      </c>
      <c r="H1490" s="374"/>
      <c r="I1490" s="374"/>
    </row>
    <row r="1491" spans="1:9" s="378" customFormat="1" ht="15" customHeight="1">
      <c r="A1491" s="374">
        <v>80</v>
      </c>
      <c r="B1491" s="348" t="s">
        <v>826</v>
      </c>
      <c r="C1491" s="343">
        <v>3270</v>
      </c>
      <c r="D1491" s="339">
        <v>3270</v>
      </c>
      <c r="E1491" s="340">
        <v>0</v>
      </c>
      <c r="F1491" s="375">
        <v>41262</v>
      </c>
      <c r="G1491" s="430" t="s">
        <v>781</v>
      </c>
      <c r="H1491" s="374"/>
      <c r="I1491" s="374"/>
    </row>
    <row r="1492" spans="1:9" s="378" customFormat="1" ht="15" customHeight="1">
      <c r="A1492" s="374">
        <v>81</v>
      </c>
      <c r="B1492" s="348" t="s">
        <v>787</v>
      </c>
      <c r="C1492" s="343">
        <v>8920.92</v>
      </c>
      <c r="D1492" s="339">
        <v>8920.92</v>
      </c>
      <c r="E1492" s="340">
        <v>0</v>
      </c>
      <c r="F1492" s="375">
        <v>38808</v>
      </c>
      <c r="G1492" s="430" t="s">
        <v>781</v>
      </c>
      <c r="H1492" s="374"/>
      <c r="I1492" s="374"/>
    </row>
    <row r="1493" spans="1:9" s="378" customFormat="1" ht="15" customHeight="1">
      <c r="A1493" s="374">
        <v>82</v>
      </c>
      <c r="B1493" s="348" t="s">
        <v>528</v>
      </c>
      <c r="C1493" s="343">
        <v>44000</v>
      </c>
      <c r="D1493" s="350">
        <v>40857.18</v>
      </c>
      <c r="E1493" s="343">
        <f>C1493-D1493</f>
        <v>3142.8199999999997</v>
      </c>
      <c r="F1493" s="375">
        <v>42171</v>
      </c>
      <c r="G1493" s="430" t="s">
        <v>781</v>
      </c>
      <c r="H1493" s="374"/>
      <c r="I1493" s="374"/>
    </row>
    <row r="1494" spans="1:9" s="378" customFormat="1" ht="15" customHeight="1">
      <c r="A1494" s="374">
        <v>83</v>
      </c>
      <c r="B1494" s="348" t="s">
        <v>793</v>
      </c>
      <c r="C1494" s="343">
        <v>6528</v>
      </c>
      <c r="D1494" s="339">
        <v>6528</v>
      </c>
      <c r="E1494" s="340">
        <v>0</v>
      </c>
      <c r="F1494" s="375">
        <v>39052</v>
      </c>
      <c r="G1494" s="430" t="s">
        <v>781</v>
      </c>
      <c r="H1494" s="374"/>
      <c r="I1494" s="374"/>
    </row>
    <row r="1495" spans="1:9" s="378" customFormat="1" ht="15" customHeight="1">
      <c r="A1495" s="374">
        <v>84</v>
      </c>
      <c r="B1495" s="351" t="s">
        <v>807</v>
      </c>
      <c r="C1495" s="357">
        <v>4490</v>
      </c>
      <c r="D1495" s="352">
        <v>4490</v>
      </c>
      <c r="E1495" s="353">
        <v>0</v>
      </c>
      <c r="F1495" s="441">
        <v>41177</v>
      </c>
      <c r="G1495" s="433" t="s">
        <v>781</v>
      </c>
      <c r="H1495" s="431"/>
      <c r="I1495" s="431"/>
    </row>
    <row r="1496" spans="1:9" s="378" customFormat="1" ht="15" customHeight="1">
      <c r="A1496" s="374">
        <v>85</v>
      </c>
      <c r="B1496" s="348" t="s">
        <v>827</v>
      </c>
      <c r="C1496" s="343">
        <v>3640</v>
      </c>
      <c r="D1496" s="339">
        <v>3640</v>
      </c>
      <c r="E1496" s="340">
        <v>0</v>
      </c>
      <c r="F1496" s="375">
        <v>41262</v>
      </c>
      <c r="G1496" s="430" t="s">
        <v>781</v>
      </c>
      <c r="H1496" s="374"/>
      <c r="I1496" s="374"/>
    </row>
    <row r="1497" spans="1:9" s="378" customFormat="1" ht="15" customHeight="1">
      <c r="A1497" s="374">
        <v>86</v>
      </c>
      <c r="B1497" s="348" t="s">
        <v>827</v>
      </c>
      <c r="C1497" s="343">
        <v>3640</v>
      </c>
      <c r="D1497" s="339">
        <v>3640</v>
      </c>
      <c r="E1497" s="340">
        <v>0</v>
      </c>
      <c r="F1497" s="375">
        <v>41262</v>
      </c>
      <c r="G1497" s="430" t="s">
        <v>781</v>
      </c>
      <c r="H1497" s="374"/>
      <c r="I1497" s="374"/>
    </row>
    <row r="1498" spans="1:9" s="378" customFormat="1" ht="15" customHeight="1">
      <c r="A1498" s="374">
        <v>87</v>
      </c>
      <c r="B1498" s="348" t="s">
        <v>811</v>
      </c>
      <c r="C1498" s="343">
        <v>12000</v>
      </c>
      <c r="D1498" s="339">
        <v>12000</v>
      </c>
      <c r="E1498" s="340">
        <v>0</v>
      </c>
      <c r="F1498" s="375">
        <v>39470</v>
      </c>
      <c r="G1498" s="430" t="s">
        <v>781</v>
      </c>
      <c r="H1498" s="374"/>
      <c r="I1498" s="374"/>
    </row>
    <row r="1499" spans="1:9" s="378" customFormat="1" ht="15" customHeight="1">
      <c r="A1499" s="374">
        <v>88</v>
      </c>
      <c r="B1499" s="348" t="s">
        <v>844</v>
      </c>
      <c r="C1499" s="343">
        <v>4270.7</v>
      </c>
      <c r="D1499" s="339">
        <v>4270.7</v>
      </c>
      <c r="E1499" s="340">
        <v>0</v>
      </c>
      <c r="F1499" s="375">
        <v>41214</v>
      </c>
      <c r="G1499" s="430" t="s">
        <v>781</v>
      </c>
      <c r="H1499" s="374"/>
      <c r="I1499" s="374"/>
    </row>
    <row r="1500" spans="1:9" s="378" customFormat="1" ht="15" customHeight="1">
      <c r="A1500" s="374">
        <v>89</v>
      </c>
      <c r="B1500" s="348" t="s">
        <v>843</v>
      </c>
      <c r="C1500" s="343">
        <v>250</v>
      </c>
      <c r="D1500" s="339">
        <v>250</v>
      </c>
      <c r="E1500" s="340">
        <v>0</v>
      </c>
      <c r="F1500" s="375">
        <v>41039</v>
      </c>
      <c r="G1500" s="430" t="s">
        <v>781</v>
      </c>
      <c r="H1500" s="374"/>
      <c r="I1500" s="374"/>
    </row>
    <row r="1501" spans="1:9" s="378" customFormat="1" ht="15" customHeight="1">
      <c r="A1501" s="374">
        <v>90</v>
      </c>
      <c r="B1501" s="348" t="s">
        <v>841</v>
      </c>
      <c r="C1501" s="343">
        <v>5600</v>
      </c>
      <c r="D1501" s="339">
        <v>5600</v>
      </c>
      <c r="E1501" s="340">
        <v>0</v>
      </c>
      <c r="F1501" s="375">
        <v>39345</v>
      </c>
      <c r="G1501" s="430" t="s">
        <v>781</v>
      </c>
      <c r="H1501" s="374"/>
      <c r="I1501" s="374"/>
    </row>
    <row r="1502" spans="1:9" s="378" customFormat="1" ht="15" customHeight="1">
      <c r="A1502" s="374">
        <v>91</v>
      </c>
      <c r="B1502" s="348" t="s">
        <v>646</v>
      </c>
      <c r="C1502" s="343">
        <v>6852</v>
      </c>
      <c r="D1502" s="339">
        <v>6852</v>
      </c>
      <c r="E1502" s="340">
        <v>0</v>
      </c>
      <c r="F1502" s="375">
        <v>39128</v>
      </c>
      <c r="G1502" s="430" t="s">
        <v>781</v>
      </c>
      <c r="H1502" s="374"/>
      <c r="I1502" s="374"/>
    </row>
    <row r="1503" spans="1:9" s="378" customFormat="1" ht="15" customHeight="1">
      <c r="A1503" s="374">
        <v>92</v>
      </c>
      <c r="B1503" s="348" t="s">
        <v>806</v>
      </c>
      <c r="C1503" s="343">
        <v>4757.34</v>
      </c>
      <c r="D1503" s="339">
        <v>4757.34</v>
      </c>
      <c r="E1503" s="340">
        <v>0</v>
      </c>
      <c r="F1503" s="375">
        <v>33984</v>
      </c>
      <c r="G1503" s="430" t="s">
        <v>781</v>
      </c>
      <c r="H1503" s="374"/>
      <c r="I1503" s="374"/>
    </row>
    <row r="1504" spans="1:9" s="378" customFormat="1" ht="15" customHeight="1">
      <c r="A1504" s="374">
        <v>93</v>
      </c>
      <c r="B1504" s="348" t="s">
        <v>286</v>
      </c>
      <c r="C1504" s="343">
        <v>7800</v>
      </c>
      <c r="D1504" s="339">
        <v>7800</v>
      </c>
      <c r="E1504" s="340">
        <v>0</v>
      </c>
      <c r="F1504" s="375">
        <v>39295</v>
      </c>
      <c r="G1504" s="430" t="s">
        <v>781</v>
      </c>
      <c r="H1504" s="374"/>
      <c r="I1504" s="374"/>
    </row>
    <row r="1505" spans="1:9" s="378" customFormat="1" ht="15" customHeight="1">
      <c r="A1505" s="374">
        <v>94</v>
      </c>
      <c r="B1505" s="348" t="s">
        <v>286</v>
      </c>
      <c r="C1505" s="343">
        <v>7200</v>
      </c>
      <c r="D1505" s="339">
        <v>7200</v>
      </c>
      <c r="E1505" s="340">
        <v>0</v>
      </c>
      <c r="F1505" s="375">
        <v>39234</v>
      </c>
      <c r="G1505" s="430" t="s">
        <v>781</v>
      </c>
      <c r="H1505" s="374"/>
      <c r="I1505" s="374"/>
    </row>
    <row r="1506" spans="1:9" s="378" customFormat="1" ht="15" customHeight="1">
      <c r="A1506" s="374">
        <v>95</v>
      </c>
      <c r="B1506" s="348" t="s">
        <v>300</v>
      </c>
      <c r="C1506" s="343">
        <v>7056</v>
      </c>
      <c r="D1506" s="339">
        <v>7056</v>
      </c>
      <c r="E1506" s="340">
        <v>0</v>
      </c>
      <c r="F1506" s="375">
        <v>41640</v>
      </c>
      <c r="G1506" s="430" t="s">
        <v>781</v>
      </c>
      <c r="H1506" s="374"/>
      <c r="I1506" s="374"/>
    </row>
    <row r="1507" spans="1:9" s="378" customFormat="1" ht="15" customHeight="1">
      <c r="A1507" s="374">
        <v>96</v>
      </c>
      <c r="B1507" s="348" t="s">
        <v>792</v>
      </c>
      <c r="C1507" s="343">
        <v>20956</v>
      </c>
      <c r="D1507" s="339">
        <v>20956</v>
      </c>
      <c r="E1507" s="340">
        <v>0</v>
      </c>
      <c r="F1507" s="375">
        <v>39022</v>
      </c>
      <c r="G1507" s="430" t="s">
        <v>781</v>
      </c>
      <c r="H1507" s="374"/>
      <c r="I1507" s="374"/>
    </row>
    <row r="1508" spans="1:9" s="378" customFormat="1" ht="15" customHeight="1">
      <c r="A1508" s="374">
        <v>97</v>
      </c>
      <c r="B1508" s="348" t="s">
        <v>832</v>
      </c>
      <c r="C1508" s="343">
        <v>3570</v>
      </c>
      <c r="D1508" s="339">
        <v>3570</v>
      </c>
      <c r="E1508" s="340">
        <v>0</v>
      </c>
      <c r="F1508" s="375">
        <v>39070</v>
      </c>
      <c r="G1508" s="430" t="s">
        <v>781</v>
      </c>
      <c r="H1508" s="374"/>
      <c r="I1508" s="374"/>
    </row>
    <row r="1509" spans="1:9" s="378" customFormat="1" ht="15" customHeight="1">
      <c r="A1509" s="374">
        <v>98</v>
      </c>
      <c r="B1509" s="348" t="s">
        <v>832</v>
      </c>
      <c r="C1509" s="343">
        <v>3570</v>
      </c>
      <c r="D1509" s="339">
        <v>3570</v>
      </c>
      <c r="E1509" s="340">
        <v>0</v>
      </c>
      <c r="F1509" s="375">
        <v>39070</v>
      </c>
      <c r="G1509" s="430" t="s">
        <v>781</v>
      </c>
      <c r="H1509" s="374"/>
      <c r="I1509" s="374"/>
    </row>
    <row r="1510" spans="1:9" s="378" customFormat="1" ht="15" customHeight="1">
      <c r="A1510" s="374">
        <v>99</v>
      </c>
      <c r="B1510" s="348" t="s">
        <v>832</v>
      </c>
      <c r="C1510" s="343">
        <v>3570</v>
      </c>
      <c r="D1510" s="339">
        <v>3570</v>
      </c>
      <c r="E1510" s="340">
        <v>0</v>
      </c>
      <c r="F1510" s="375">
        <v>39070</v>
      </c>
      <c r="G1510" s="430" t="s">
        <v>781</v>
      </c>
      <c r="H1510" s="374"/>
      <c r="I1510" s="374"/>
    </row>
    <row r="1511" spans="1:9" s="378" customFormat="1" ht="15" customHeight="1">
      <c r="A1511" s="374">
        <v>100</v>
      </c>
      <c r="B1511" s="348" t="s">
        <v>832</v>
      </c>
      <c r="C1511" s="343">
        <v>3100</v>
      </c>
      <c r="D1511" s="339">
        <v>3100</v>
      </c>
      <c r="E1511" s="340">
        <v>0</v>
      </c>
      <c r="F1511" s="375">
        <v>39546</v>
      </c>
      <c r="G1511" s="430" t="s">
        <v>781</v>
      </c>
      <c r="H1511" s="374"/>
      <c r="I1511" s="374"/>
    </row>
    <row r="1512" spans="1:9" s="378" customFormat="1" ht="15" customHeight="1">
      <c r="A1512" s="374">
        <v>101</v>
      </c>
      <c r="B1512" s="348" t="s">
        <v>832</v>
      </c>
      <c r="C1512" s="343">
        <v>3317</v>
      </c>
      <c r="D1512" s="339">
        <v>3317</v>
      </c>
      <c r="E1512" s="340">
        <v>0</v>
      </c>
      <c r="F1512" s="375">
        <v>42019</v>
      </c>
      <c r="G1512" s="430" t="s">
        <v>781</v>
      </c>
      <c r="H1512" s="374"/>
      <c r="I1512" s="374"/>
    </row>
    <row r="1513" spans="1:9" s="378" customFormat="1" ht="15" customHeight="1">
      <c r="A1513" s="374">
        <v>102</v>
      </c>
      <c r="B1513" s="348" t="s">
        <v>836</v>
      </c>
      <c r="C1513" s="343">
        <v>3570</v>
      </c>
      <c r="D1513" s="339">
        <v>3570</v>
      </c>
      <c r="E1513" s="340">
        <v>0</v>
      </c>
      <c r="F1513" s="375">
        <v>38899</v>
      </c>
      <c r="G1513" s="430" t="s">
        <v>781</v>
      </c>
      <c r="H1513" s="374"/>
      <c r="I1513" s="374"/>
    </row>
    <row r="1514" spans="1:9" s="378" customFormat="1" ht="15" customHeight="1">
      <c r="A1514" s="374">
        <v>103</v>
      </c>
      <c r="B1514" s="348" t="s">
        <v>835</v>
      </c>
      <c r="C1514" s="343">
        <v>3477</v>
      </c>
      <c r="D1514" s="339">
        <v>3477</v>
      </c>
      <c r="E1514" s="340">
        <v>0</v>
      </c>
      <c r="F1514" s="375">
        <v>38001</v>
      </c>
      <c r="G1514" s="430" t="s">
        <v>781</v>
      </c>
      <c r="H1514" s="374"/>
      <c r="I1514" s="374"/>
    </row>
    <row r="1515" spans="1:9" s="378" customFormat="1" ht="15" customHeight="1">
      <c r="A1515" s="374">
        <v>104</v>
      </c>
      <c r="B1515" s="348" t="s">
        <v>835</v>
      </c>
      <c r="C1515" s="343">
        <v>3477</v>
      </c>
      <c r="D1515" s="339">
        <v>3477</v>
      </c>
      <c r="E1515" s="340">
        <v>0</v>
      </c>
      <c r="F1515" s="375">
        <v>38001</v>
      </c>
      <c r="G1515" s="430" t="s">
        <v>781</v>
      </c>
      <c r="H1515" s="374"/>
      <c r="I1515" s="374"/>
    </row>
    <row r="1516" spans="1:9" s="378" customFormat="1" ht="15" customHeight="1">
      <c r="A1516" s="374">
        <v>105</v>
      </c>
      <c r="B1516" s="348" t="s">
        <v>823</v>
      </c>
      <c r="C1516" s="343">
        <v>12738.1</v>
      </c>
      <c r="D1516" s="339">
        <v>12738.1</v>
      </c>
      <c r="E1516" s="340">
        <v>0</v>
      </c>
      <c r="F1516" s="375">
        <v>32523</v>
      </c>
      <c r="G1516" s="430" t="s">
        <v>781</v>
      </c>
      <c r="H1516" s="374"/>
      <c r="I1516" s="374"/>
    </row>
    <row r="1517" spans="1:9" s="378" customFormat="1" ht="15" customHeight="1">
      <c r="A1517" s="374">
        <v>106</v>
      </c>
      <c r="B1517" s="348" t="s">
        <v>834</v>
      </c>
      <c r="C1517" s="343">
        <v>3700</v>
      </c>
      <c r="D1517" s="339">
        <v>3700</v>
      </c>
      <c r="E1517" s="340">
        <v>0</v>
      </c>
      <c r="F1517" s="375">
        <v>39546</v>
      </c>
      <c r="G1517" s="430" t="s">
        <v>781</v>
      </c>
      <c r="H1517" s="374"/>
      <c r="I1517" s="374"/>
    </row>
    <row r="1518" spans="1:9" s="378" customFormat="1" ht="15" customHeight="1">
      <c r="A1518" s="374">
        <v>107</v>
      </c>
      <c r="B1518" s="349" t="s">
        <v>2388</v>
      </c>
      <c r="C1518" s="343">
        <v>15000</v>
      </c>
      <c r="D1518" s="339">
        <v>15000</v>
      </c>
      <c r="E1518" s="340">
        <v>0</v>
      </c>
      <c r="F1518" s="375">
        <v>44468</v>
      </c>
      <c r="G1518" s="430" t="s">
        <v>781</v>
      </c>
      <c r="H1518" s="374"/>
      <c r="I1518" s="374"/>
    </row>
    <row r="1519" spans="1:9" s="378" customFormat="1" ht="15" customHeight="1">
      <c r="A1519" s="374">
        <v>108</v>
      </c>
      <c r="B1519" s="348" t="s">
        <v>833</v>
      </c>
      <c r="C1519" s="343">
        <v>9850</v>
      </c>
      <c r="D1519" s="339">
        <v>9850</v>
      </c>
      <c r="E1519" s="340">
        <v>0</v>
      </c>
      <c r="F1519" s="375">
        <v>39264</v>
      </c>
      <c r="G1519" s="430" t="s">
        <v>781</v>
      </c>
      <c r="H1519" s="374"/>
      <c r="I1519" s="374"/>
    </row>
    <row r="1520" spans="1:9" s="378" customFormat="1" ht="15" customHeight="1">
      <c r="A1520" s="417"/>
      <c r="B1520" s="345" t="s">
        <v>1672</v>
      </c>
      <c r="C1520" s="460"/>
      <c r="D1520" s="346"/>
      <c r="E1520" s="347"/>
      <c r="F1520" s="418"/>
      <c r="G1520" s="419"/>
      <c r="H1520" s="422"/>
      <c r="I1520" s="379"/>
    </row>
    <row r="1521" spans="1:9" s="378" customFormat="1" ht="15" customHeight="1">
      <c r="A1521" s="979" t="s">
        <v>2664</v>
      </c>
      <c r="B1521" s="985"/>
      <c r="C1521" s="985"/>
      <c r="D1521" s="985"/>
      <c r="E1521" s="985"/>
      <c r="F1521" s="985"/>
      <c r="G1521" s="985"/>
      <c r="H1521" s="985"/>
      <c r="I1521" s="986"/>
    </row>
    <row r="1522" spans="1:9" s="378" customFormat="1" ht="15" customHeight="1">
      <c r="A1522" s="374">
        <v>1</v>
      </c>
      <c r="B1522" s="348" t="s">
        <v>893</v>
      </c>
      <c r="C1522" s="339">
        <v>32980</v>
      </c>
      <c r="D1522" s="339">
        <v>32980</v>
      </c>
      <c r="E1522" s="340">
        <v>0</v>
      </c>
      <c r="F1522" s="375">
        <v>41264</v>
      </c>
      <c r="G1522" s="430" t="s">
        <v>848</v>
      </c>
      <c r="H1522" s="426"/>
      <c r="I1522" s="374"/>
    </row>
    <row r="1523" spans="1:9" s="378" customFormat="1" ht="15" customHeight="1">
      <c r="A1523" s="374">
        <v>2</v>
      </c>
      <c r="B1523" s="348" t="s">
        <v>952</v>
      </c>
      <c r="C1523" s="339">
        <v>9670.61</v>
      </c>
      <c r="D1523" s="339">
        <v>9670.61</v>
      </c>
      <c r="E1523" s="340">
        <v>0</v>
      </c>
      <c r="F1523" s="375">
        <v>41054</v>
      </c>
      <c r="G1523" s="430" t="s">
        <v>848</v>
      </c>
      <c r="H1523" s="374"/>
      <c r="I1523" s="427"/>
    </row>
    <row r="1524" spans="1:9" s="378" customFormat="1" ht="15" customHeight="1">
      <c r="A1524" s="374">
        <v>3</v>
      </c>
      <c r="B1524" s="348" t="s">
        <v>952</v>
      </c>
      <c r="C1524" s="339">
        <v>9670.61</v>
      </c>
      <c r="D1524" s="339">
        <v>9670.61</v>
      </c>
      <c r="E1524" s="340">
        <v>0</v>
      </c>
      <c r="F1524" s="375">
        <v>41054</v>
      </c>
      <c r="G1524" s="430" t="s">
        <v>848</v>
      </c>
      <c r="H1524" s="374"/>
      <c r="I1524" s="374"/>
    </row>
    <row r="1525" spans="1:9" s="378" customFormat="1" ht="15" customHeight="1">
      <c r="A1525" s="428">
        <v>4</v>
      </c>
      <c r="B1525" s="348" t="s">
        <v>645</v>
      </c>
      <c r="C1525" s="339">
        <v>8160</v>
      </c>
      <c r="D1525" s="339">
        <v>8160</v>
      </c>
      <c r="E1525" s="340">
        <v>0</v>
      </c>
      <c r="F1525" s="375">
        <v>37636</v>
      </c>
      <c r="G1525" s="430" t="s">
        <v>848</v>
      </c>
      <c r="H1525" s="374"/>
      <c r="I1525" s="374"/>
    </row>
    <row r="1526" spans="1:9" s="378" customFormat="1" ht="15" customHeight="1">
      <c r="A1526" s="374">
        <v>5</v>
      </c>
      <c r="B1526" s="348" t="s">
        <v>945</v>
      </c>
      <c r="C1526" s="339">
        <v>8160</v>
      </c>
      <c r="D1526" s="339">
        <v>8160</v>
      </c>
      <c r="E1526" s="340">
        <v>0</v>
      </c>
      <c r="F1526" s="375">
        <v>37636</v>
      </c>
      <c r="G1526" s="430" t="s">
        <v>848</v>
      </c>
      <c r="H1526" s="374"/>
      <c r="I1526" s="374"/>
    </row>
    <row r="1527" spans="1:9" s="378" customFormat="1" ht="15" customHeight="1">
      <c r="A1527" s="374">
        <v>6</v>
      </c>
      <c r="B1527" s="348" t="s">
        <v>883</v>
      </c>
      <c r="C1527" s="339">
        <v>113883</v>
      </c>
      <c r="D1527" s="339">
        <v>113883</v>
      </c>
      <c r="E1527" s="340">
        <v>0</v>
      </c>
      <c r="F1527" s="375">
        <v>42317</v>
      </c>
      <c r="G1527" s="430" t="s">
        <v>848</v>
      </c>
      <c r="H1527" s="374"/>
      <c r="I1527" s="374"/>
    </row>
    <row r="1528" spans="1:9" s="378" customFormat="1" ht="15" customHeight="1">
      <c r="A1528" s="374">
        <v>7</v>
      </c>
      <c r="B1528" s="348" t="s">
        <v>884</v>
      </c>
      <c r="C1528" s="339">
        <v>106703</v>
      </c>
      <c r="D1528" s="339">
        <v>106703</v>
      </c>
      <c r="E1528" s="340">
        <v>0</v>
      </c>
      <c r="F1528" s="375">
        <v>42317</v>
      </c>
      <c r="G1528" s="430" t="s">
        <v>848</v>
      </c>
      <c r="H1528" s="374"/>
      <c r="I1528" s="374"/>
    </row>
    <row r="1529" spans="1:9" s="378" customFormat="1" ht="15" customHeight="1">
      <c r="A1529" s="374">
        <v>8</v>
      </c>
      <c r="B1529" s="348" t="s">
        <v>885</v>
      </c>
      <c r="C1529" s="339">
        <v>225702</v>
      </c>
      <c r="D1529" s="339">
        <v>225702</v>
      </c>
      <c r="E1529" s="340">
        <v>0</v>
      </c>
      <c r="F1529" s="375">
        <v>38679</v>
      </c>
      <c r="G1529" s="430" t="s">
        <v>848</v>
      </c>
      <c r="H1529" s="374"/>
      <c r="I1529" s="374"/>
    </row>
    <row r="1530" spans="1:9" s="378" customFormat="1" ht="15" customHeight="1">
      <c r="A1530" s="374">
        <v>9</v>
      </c>
      <c r="B1530" s="348" t="s">
        <v>879</v>
      </c>
      <c r="C1530" s="339">
        <v>3612.33</v>
      </c>
      <c r="D1530" s="339">
        <v>3612.33</v>
      </c>
      <c r="E1530" s="340">
        <v>0</v>
      </c>
      <c r="F1530" s="375">
        <v>38718</v>
      </c>
      <c r="G1530" s="430" t="s">
        <v>848</v>
      </c>
      <c r="H1530" s="374"/>
      <c r="I1530" s="374"/>
    </row>
    <row r="1531" spans="1:9" s="378" customFormat="1" ht="15" customHeight="1">
      <c r="A1531" s="374">
        <v>10</v>
      </c>
      <c r="B1531" s="348" t="s">
        <v>879</v>
      </c>
      <c r="C1531" s="339">
        <v>3612.33</v>
      </c>
      <c r="D1531" s="339">
        <v>3612.33</v>
      </c>
      <c r="E1531" s="340">
        <v>0</v>
      </c>
      <c r="F1531" s="375">
        <v>38718</v>
      </c>
      <c r="G1531" s="430" t="s">
        <v>848</v>
      </c>
      <c r="H1531" s="374"/>
      <c r="I1531" s="374"/>
    </row>
    <row r="1532" spans="1:9" s="378" customFormat="1" ht="15" customHeight="1">
      <c r="A1532" s="374">
        <v>11</v>
      </c>
      <c r="B1532" s="348" t="s">
        <v>879</v>
      </c>
      <c r="C1532" s="339">
        <v>3612.33</v>
      </c>
      <c r="D1532" s="339">
        <v>3612.33</v>
      </c>
      <c r="E1532" s="340">
        <v>0</v>
      </c>
      <c r="F1532" s="375">
        <v>38718</v>
      </c>
      <c r="G1532" s="430" t="s">
        <v>848</v>
      </c>
      <c r="H1532" s="374"/>
      <c r="I1532" s="374"/>
    </row>
    <row r="1533" spans="1:9" s="378" customFormat="1" ht="15" customHeight="1">
      <c r="A1533" s="374">
        <v>12</v>
      </c>
      <c r="B1533" s="348" t="s">
        <v>879</v>
      </c>
      <c r="C1533" s="339">
        <v>3612.33</v>
      </c>
      <c r="D1533" s="339">
        <v>3612.33</v>
      </c>
      <c r="E1533" s="340">
        <v>0</v>
      </c>
      <c r="F1533" s="375">
        <v>38718</v>
      </c>
      <c r="G1533" s="430" t="s">
        <v>848</v>
      </c>
      <c r="H1533" s="374"/>
      <c r="I1533" s="374"/>
    </row>
    <row r="1534" spans="1:9" s="378" customFormat="1" ht="15" customHeight="1">
      <c r="A1534" s="374">
        <v>13</v>
      </c>
      <c r="B1534" s="348" t="s">
        <v>879</v>
      </c>
      <c r="C1534" s="339">
        <v>3612.33</v>
      </c>
      <c r="D1534" s="339">
        <v>3612.33</v>
      </c>
      <c r="E1534" s="340">
        <v>0</v>
      </c>
      <c r="F1534" s="375">
        <v>38718</v>
      </c>
      <c r="G1534" s="430" t="s">
        <v>848</v>
      </c>
      <c r="H1534" s="374"/>
      <c r="I1534" s="374"/>
    </row>
    <row r="1535" spans="1:9" s="378" customFormat="1" ht="15" customHeight="1">
      <c r="A1535" s="374">
        <v>14</v>
      </c>
      <c r="B1535" s="348" t="s">
        <v>879</v>
      </c>
      <c r="C1535" s="339">
        <v>3612.33</v>
      </c>
      <c r="D1535" s="339">
        <v>3612.33</v>
      </c>
      <c r="E1535" s="340">
        <v>0</v>
      </c>
      <c r="F1535" s="375">
        <v>38718</v>
      </c>
      <c r="G1535" s="430" t="s">
        <v>848</v>
      </c>
      <c r="H1535" s="374"/>
      <c r="I1535" s="374"/>
    </row>
    <row r="1536" spans="1:9" s="378" customFormat="1" ht="15" customHeight="1">
      <c r="A1536" s="374">
        <v>15</v>
      </c>
      <c r="B1536" s="348" t="s">
        <v>879</v>
      </c>
      <c r="C1536" s="339">
        <v>3612.33</v>
      </c>
      <c r="D1536" s="339">
        <v>3612.33</v>
      </c>
      <c r="E1536" s="340">
        <v>0</v>
      </c>
      <c r="F1536" s="375">
        <v>38718</v>
      </c>
      <c r="G1536" s="430" t="s">
        <v>848</v>
      </c>
      <c r="H1536" s="374"/>
      <c r="I1536" s="374"/>
    </row>
    <row r="1537" spans="1:9" s="378" customFormat="1" ht="15" customHeight="1">
      <c r="A1537" s="374">
        <v>16</v>
      </c>
      <c r="B1537" s="348" t="s">
        <v>879</v>
      </c>
      <c r="C1537" s="339">
        <v>3612.33</v>
      </c>
      <c r="D1537" s="339">
        <v>3612.33</v>
      </c>
      <c r="E1537" s="340">
        <v>0</v>
      </c>
      <c r="F1537" s="375">
        <v>38718</v>
      </c>
      <c r="G1537" s="430" t="s">
        <v>848</v>
      </c>
      <c r="H1537" s="374"/>
      <c r="I1537" s="374"/>
    </row>
    <row r="1538" spans="1:9" s="378" customFormat="1" ht="15" customHeight="1">
      <c r="A1538" s="374">
        <v>17</v>
      </c>
      <c r="B1538" s="348" t="s">
        <v>879</v>
      </c>
      <c r="C1538" s="339">
        <v>3612.33</v>
      </c>
      <c r="D1538" s="339">
        <v>3612.33</v>
      </c>
      <c r="E1538" s="340">
        <v>0</v>
      </c>
      <c r="F1538" s="375">
        <v>38718</v>
      </c>
      <c r="G1538" s="430" t="s">
        <v>848</v>
      </c>
      <c r="H1538" s="374"/>
      <c r="I1538" s="374"/>
    </row>
    <row r="1539" spans="1:9" s="378" customFormat="1" ht="15" customHeight="1">
      <c r="A1539" s="374">
        <v>18</v>
      </c>
      <c r="B1539" s="348" t="s">
        <v>879</v>
      </c>
      <c r="C1539" s="339">
        <v>3612.33</v>
      </c>
      <c r="D1539" s="339">
        <v>3612.33</v>
      </c>
      <c r="E1539" s="340">
        <v>0</v>
      </c>
      <c r="F1539" s="375">
        <v>38718</v>
      </c>
      <c r="G1539" s="430" t="s">
        <v>848</v>
      </c>
      <c r="H1539" s="374"/>
      <c r="I1539" s="374"/>
    </row>
    <row r="1540" spans="1:9" s="378" customFormat="1" ht="15" customHeight="1">
      <c r="A1540" s="374">
        <v>19</v>
      </c>
      <c r="B1540" s="348" t="s">
        <v>264</v>
      </c>
      <c r="C1540" s="339">
        <v>103213.6</v>
      </c>
      <c r="D1540" s="339">
        <v>103213.6</v>
      </c>
      <c r="E1540" s="340">
        <v>0</v>
      </c>
      <c r="F1540" s="375">
        <v>43075</v>
      </c>
      <c r="G1540" s="430" t="s">
        <v>848</v>
      </c>
      <c r="H1540" s="374"/>
      <c r="I1540" s="374"/>
    </row>
    <row r="1541" spans="1:9" s="378" customFormat="1" ht="15" customHeight="1">
      <c r="A1541" s="374">
        <v>20</v>
      </c>
      <c r="B1541" s="348" t="s">
        <v>264</v>
      </c>
      <c r="C1541" s="339">
        <v>65824</v>
      </c>
      <c r="D1541" s="339">
        <v>65824</v>
      </c>
      <c r="E1541" s="340">
        <v>0</v>
      </c>
      <c r="F1541" s="375">
        <v>42969</v>
      </c>
      <c r="G1541" s="430" t="s">
        <v>848</v>
      </c>
      <c r="H1541" s="374"/>
      <c r="I1541" s="374"/>
    </row>
    <row r="1542" spans="1:9" s="378" customFormat="1" ht="15" customHeight="1">
      <c r="A1542" s="374">
        <v>21</v>
      </c>
      <c r="B1542" s="348" t="s">
        <v>264</v>
      </c>
      <c r="C1542" s="339">
        <v>285000</v>
      </c>
      <c r="D1542" s="339">
        <v>285000</v>
      </c>
      <c r="E1542" s="340">
        <v>0</v>
      </c>
      <c r="F1542" s="375">
        <v>43006</v>
      </c>
      <c r="G1542" s="430" t="s">
        <v>848</v>
      </c>
      <c r="H1542" s="374"/>
      <c r="I1542" s="374"/>
    </row>
    <row r="1543" spans="1:9" s="378" customFormat="1" ht="15" customHeight="1">
      <c r="A1543" s="374">
        <v>22</v>
      </c>
      <c r="B1543" s="348" t="s">
        <v>2376</v>
      </c>
      <c r="C1543" s="339">
        <v>66700</v>
      </c>
      <c r="D1543" s="339">
        <v>66700</v>
      </c>
      <c r="E1543" s="340">
        <v>0</v>
      </c>
      <c r="F1543" s="375">
        <v>43322</v>
      </c>
      <c r="G1543" s="430" t="s">
        <v>848</v>
      </c>
      <c r="H1543" s="374"/>
      <c r="I1543" s="374"/>
    </row>
    <row r="1544" spans="1:9" s="378" customFormat="1" ht="15" customHeight="1">
      <c r="A1544" s="374">
        <v>23</v>
      </c>
      <c r="B1544" s="351" t="s">
        <v>2376</v>
      </c>
      <c r="C1544" s="352">
        <v>482905.98</v>
      </c>
      <c r="D1544" s="352">
        <v>482905.98</v>
      </c>
      <c r="E1544" s="353">
        <v>0</v>
      </c>
      <c r="F1544" s="441">
        <v>43404</v>
      </c>
      <c r="G1544" s="433" t="s">
        <v>848</v>
      </c>
      <c r="H1544" s="431"/>
      <c r="I1544" s="431"/>
    </row>
    <row r="1545" spans="1:9" s="378" customFormat="1" ht="15" customHeight="1">
      <c r="A1545" s="374">
        <v>24</v>
      </c>
      <c r="B1545" s="348" t="s">
        <v>2377</v>
      </c>
      <c r="C1545" s="339">
        <v>276928.5</v>
      </c>
      <c r="D1545" s="339">
        <v>276928.5</v>
      </c>
      <c r="E1545" s="340">
        <v>0</v>
      </c>
      <c r="F1545" s="375" t="s">
        <v>2394</v>
      </c>
      <c r="G1545" s="430" t="s">
        <v>848</v>
      </c>
      <c r="H1545" s="374"/>
      <c r="I1545" s="374"/>
    </row>
    <row r="1546" spans="1:9" s="378" customFormat="1" ht="15" customHeight="1">
      <c r="A1546" s="374">
        <v>25</v>
      </c>
      <c r="B1546" s="348" t="s">
        <v>2376</v>
      </c>
      <c r="C1546" s="339">
        <v>60000</v>
      </c>
      <c r="D1546" s="339">
        <v>60000</v>
      </c>
      <c r="E1546" s="340">
        <v>0</v>
      </c>
      <c r="F1546" s="375">
        <v>43267</v>
      </c>
      <c r="G1546" s="430" t="s">
        <v>848</v>
      </c>
      <c r="H1546" s="374"/>
      <c r="I1546" s="374"/>
    </row>
    <row r="1547" spans="1:9" s="378" customFormat="1" ht="15" customHeight="1">
      <c r="A1547" s="374">
        <v>26</v>
      </c>
      <c r="B1547" s="348" t="s">
        <v>264</v>
      </c>
      <c r="C1547" s="339">
        <v>311827.77</v>
      </c>
      <c r="D1547" s="339">
        <v>311827.11</v>
      </c>
      <c r="E1547" s="340">
        <v>0</v>
      </c>
      <c r="F1547" s="429"/>
      <c r="G1547" s="430" t="s">
        <v>848</v>
      </c>
      <c r="H1547" s="374"/>
      <c r="I1547" s="374"/>
    </row>
    <row r="1548" spans="1:9" s="378" customFormat="1" ht="15" customHeight="1">
      <c r="A1548" s="374">
        <v>27</v>
      </c>
      <c r="B1548" s="348" t="s">
        <v>264</v>
      </c>
      <c r="C1548" s="339">
        <v>96.73</v>
      </c>
      <c r="D1548" s="339">
        <v>96.73</v>
      </c>
      <c r="E1548" s="340">
        <v>0</v>
      </c>
      <c r="F1548" s="375">
        <v>40995</v>
      </c>
      <c r="G1548" s="430" t="s">
        <v>848</v>
      </c>
      <c r="H1548" s="374"/>
      <c r="I1548" s="374"/>
    </row>
    <row r="1549" spans="1:9" s="378" customFormat="1" ht="15" customHeight="1">
      <c r="A1549" s="374">
        <v>28</v>
      </c>
      <c r="B1549" s="348" t="s">
        <v>264</v>
      </c>
      <c r="C1549" s="339">
        <v>362</v>
      </c>
      <c r="D1549" s="339">
        <v>362</v>
      </c>
      <c r="E1549" s="340">
        <v>0</v>
      </c>
      <c r="F1549" s="375">
        <v>41871</v>
      </c>
      <c r="G1549" s="430" t="s">
        <v>848</v>
      </c>
      <c r="H1549" s="374"/>
      <c r="I1549" s="374"/>
    </row>
    <row r="1550" spans="1:9" s="378" customFormat="1" ht="15" customHeight="1">
      <c r="A1550" s="374">
        <v>29</v>
      </c>
      <c r="B1550" s="348" t="s">
        <v>264</v>
      </c>
      <c r="C1550" s="339">
        <v>235500</v>
      </c>
      <c r="D1550" s="339">
        <v>235500</v>
      </c>
      <c r="E1550" s="340">
        <v>0</v>
      </c>
      <c r="F1550" s="375">
        <v>41887</v>
      </c>
      <c r="G1550" s="430" t="s">
        <v>848</v>
      </c>
      <c r="H1550" s="374"/>
      <c r="I1550" s="374"/>
    </row>
    <row r="1551" spans="1:9" s="378" customFormat="1" ht="15" customHeight="1">
      <c r="A1551" s="374">
        <v>30</v>
      </c>
      <c r="B1551" s="348" t="s">
        <v>264</v>
      </c>
      <c r="C1551" s="339">
        <v>168976.69</v>
      </c>
      <c r="D1551" s="339">
        <v>168976.69</v>
      </c>
      <c r="E1551" s="340">
        <v>0</v>
      </c>
      <c r="F1551" s="375">
        <v>42185</v>
      </c>
      <c r="G1551" s="430" t="s">
        <v>848</v>
      </c>
      <c r="H1551" s="374"/>
      <c r="I1551" s="374"/>
    </row>
    <row r="1552" spans="1:9" s="378" customFormat="1" ht="15" customHeight="1">
      <c r="A1552" s="374">
        <v>31</v>
      </c>
      <c r="B1552" s="348" t="s">
        <v>2375</v>
      </c>
      <c r="C1552" s="339">
        <v>665177.79</v>
      </c>
      <c r="D1552" s="339">
        <v>655177.79</v>
      </c>
      <c r="E1552" s="340">
        <v>0</v>
      </c>
      <c r="F1552" s="375">
        <v>43741</v>
      </c>
      <c r="G1552" s="430" t="s">
        <v>848</v>
      </c>
      <c r="H1552" s="374"/>
      <c r="I1552" s="374"/>
    </row>
    <row r="1553" spans="1:9" s="378" customFormat="1" ht="15" customHeight="1">
      <c r="A1553" s="374">
        <v>32</v>
      </c>
      <c r="B1553" s="348" t="s">
        <v>264</v>
      </c>
      <c r="C1553" s="339">
        <v>3920</v>
      </c>
      <c r="D1553" s="339">
        <v>3920</v>
      </c>
      <c r="E1553" s="340">
        <v>0</v>
      </c>
      <c r="F1553" s="375">
        <v>42170</v>
      </c>
      <c r="G1553" s="430" t="s">
        <v>848</v>
      </c>
      <c r="H1553" s="374"/>
      <c r="I1553" s="374"/>
    </row>
    <row r="1554" spans="1:9" s="378" customFormat="1" ht="15" customHeight="1">
      <c r="A1554" s="374">
        <v>33</v>
      </c>
      <c r="B1554" s="348" t="s">
        <v>264</v>
      </c>
      <c r="C1554" s="339">
        <v>227500</v>
      </c>
      <c r="D1554" s="339">
        <v>227500</v>
      </c>
      <c r="E1554" s="340">
        <v>0</v>
      </c>
      <c r="F1554" s="375">
        <v>42272</v>
      </c>
      <c r="G1554" s="430" t="s">
        <v>848</v>
      </c>
      <c r="H1554" s="374"/>
      <c r="I1554" s="374"/>
    </row>
    <row r="1555" spans="1:9" s="378" customFormat="1" ht="15" customHeight="1">
      <c r="A1555" s="374">
        <v>34</v>
      </c>
      <c r="B1555" s="348" t="s">
        <v>264</v>
      </c>
      <c r="C1555" s="339">
        <v>272508.71999999997</v>
      </c>
      <c r="D1555" s="339">
        <v>272508.71999999997</v>
      </c>
      <c r="E1555" s="340">
        <v>0</v>
      </c>
      <c r="F1555" s="375">
        <v>42356</v>
      </c>
      <c r="G1555" s="430" t="s">
        <v>848</v>
      </c>
      <c r="H1555" s="374"/>
      <c r="I1555" s="374"/>
    </row>
    <row r="1556" spans="1:9" s="378" customFormat="1" ht="15" customHeight="1">
      <c r="A1556" s="374">
        <v>35</v>
      </c>
      <c r="B1556" s="348" t="s">
        <v>264</v>
      </c>
      <c r="C1556" s="339">
        <v>277800</v>
      </c>
      <c r="D1556" s="339">
        <v>277800</v>
      </c>
      <c r="E1556" s="340">
        <v>0</v>
      </c>
      <c r="F1556" s="375">
        <v>42640</v>
      </c>
      <c r="G1556" s="430" t="s">
        <v>848</v>
      </c>
      <c r="H1556" s="374"/>
      <c r="I1556" s="374"/>
    </row>
    <row r="1557" spans="1:9" s="378" customFormat="1" ht="15" customHeight="1">
      <c r="A1557" s="374">
        <v>36</v>
      </c>
      <c r="B1557" s="348" t="s">
        <v>264</v>
      </c>
      <c r="C1557" s="339">
        <v>294358.32</v>
      </c>
      <c r="D1557" s="339">
        <v>294358.32</v>
      </c>
      <c r="E1557" s="340">
        <v>0</v>
      </c>
      <c r="F1557" s="375">
        <v>42745</v>
      </c>
      <c r="G1557" s="430" t="s">
        <v>848</v>
      </c>
      <c r="H1557" s="374"/>
      <c r="I1557" s="374"/>
    </row>
    <row r="1558" spans="1:9" s="378" customFormat="1" ht="15" customHeight="1">
      <c r="A1558" s="374">
        <v>37</v>
      </c>
      <c r="B1558" s="348" t="s">
        <v>264</v>
      </c>
      <c r="C1558" s="339">
        <v>1662.4</v>
      </c>
      <c r="D1558" s="339">
        <v>1662.4</v>
      </c>
      <c r="E1558" s="340">
        <v>0</v>
      </c>
      <c r="F1558" s="375">
        <v>42690</v>
      </c>
      <c r="G1558" s="430" t="s">
        <v>848</v>
      </c>
      <c r="H1558" s="374"/>
      <c r="I1558" s="374"/>
    </row>
    <row r="1559" spans="1:9" s="378" customFormat="1" ht="15" customHeight="1">
      <c r="A1559" s="374">
        <v>38</v>
      </c>
      <c r="B1559" s="348" t="s">
        <v>264</v>
      </c>
      <c r="C1559" s="339">
        <v>63154</v>
      </c>
      <c r="D1559" s="339">
        <v>63154</v>
      </c>
      <c r="E1559" s="340">
        <v>0</v>
      </c>
      <c r="F1559" s="375">
        <v>39074</v>
      </c>
      <c r="G1559" s="430" t="s">
        <v>848</v>
      </c>
      <c r="H1559" s="374"/>
      <c r="I1559" s="374"/>
    </row>
    <row r="1560" spans="1:9" s="378" customFormat="1" ht="15" customHeight="1">
      <c r="A1560" s="374">
        <v>39</v>
      </c>
      <c r="B1560" s="348" t="s">
        <v>264</v>
      </c>
      <c r="C1560" s="339">
        <v>38920</v>
      </c>
      <c r="D1560" s="339">
        <v>38920</v>
      </c>
      <c r="E1560" s="340">
        <v>0</v>
      </c>
      <c r="F1560" s="375">
        <v>41365</v>
      </c>
      <c r="G1560" s="430" t="s">
        <v>848</v>
      </c>
      <c r="H1560" s="374"/>
      <c r="I1560" s="374"/>
    </row>
    <row r="1561" spans="1:9" s="378" customFormat="1" ht="15" customHeight="1">
      <c r="A1561" s="374">
        <v>40</v>
      </c>
      <c r="B1561" s="348" t="s">
        <v>264</v>
      </c>
      <c r="C1561" s="339">
        <v>115073</v>
      </c>
      <c r="D1561" s="339">
        <v>115073</v>
      </c>
      <c r="E1561" s="340">
        <v>0</v>
      </c>
      <c r="F1561" s="375">
        <v>41516</v>
      </c>
      <c r="G1561" s="430" t="s">
        <v>848</v>
      </c>
      <c r="H1561" s="374"/>
      <c r="I1561" s="374"/>
    </row>
    <row r="1562" spans="1:9" s="378" customFormat="1" ht="15" customHeight="1">
      <c r="A1562" s="374">
        <v>41</v>
      </c>
      <c r="B1562" s="348" t="s">
        <v>264</v>
      </c>
      <c r="C1562" s="339">
        <v>248832.48</v>
      </c>
      <c r="D1562" s="339">
        <v>248832.48</v>
      </c>
      <c r="E1562" s="340">
        <v>0</v>
      </c>
      <c r="F1562" s="375">
        <v>41628</v>
      </c>
      <c r="G1562" s="430" t="s">
        <v>848</v>
      </c>
      <c r="H1562" s="374"/>
      <c r="I1562" s="374"/>
    </row>
    <row r="1563" spans="1:9" s="378" customFormat="1" ht="15" customHeight="1">
      <c r="A1563" s="374">
        <v>42</v>
      </c>
      <c r="B1563" s="348" t="s">
        <v>264</v>
      </c>
      <c r="C1563" s="339">
        <v>22599</v>
      </c>
      <c r="D1563" s="339">
        <v>22599</v>
      </c>
      <c r="E1563" s="340">
        <v>0</v>
      </c>
      <c r="F1563" s="375">
        <v>41793</v>
      </c>
      <c r="G1563" s="430" t="s">
        <v>848</v>
      </c>
      <c r="H1563" s="374"/>
      <c r="I1563" s="374"/>
    </row>
    <row r="1564" spans="1:9" s="378" customFormat="1" ht="15" customHeight="1">
      <c r="A1564" s="374">
        <v>43</v>
      </c>
      <c r="B1564" s="348" t="s">
        <v>264</v>
      </c>
      <c r="C1564" s="339">
        <v>38307</v>
      </c>
      <c r="D1564" s="339">
        <v>38307</v>
      </c>
      <c r="E1564" s="340">
        <v>0</v>
      </c>
      <c r="F1564" s="375">
        <v>41800</v>
      </c>
      <c r="G1564" s="430" t="s">
        <v>848</v>
      </c>
      <c r="H1564" s="374"/>
      <c r="I1564" s="374"/>
    </row>
    <row r="1565" spans="1:9" s="378" customFormat="1" ht="15" customHeight="1">
      <c r="A1565" s="374">
        <v>44</v>
      </c>
      <c r="B1565" s="348" t="s">
        <v>264</v>
      </c>
      <c r="C1565" s="339">
        <v>2500</v>
      </c>
      <c r="D1565" s="339">
        <v>2500</v>
      </c>
      <c r="E1565" s="340">
        <v>0</v>
      </c>
      <c r="F1565" s="375">
        <v>41863</v>
      </c>
      <c r="G1565" s="430" t="s">
        <v>848</v>
      </c>
      <c r="H1565" s="374"/>
      <c r="I1565" s="374"/>
    </row>
    <row r="1566" spans="1:9" s="378" customFormat="1" ht="15" customHeight="1">
      <c r="A1566" s="374">
        <v>45</v>
      </c>
      <c r="B1566" s="348" t="s">
        <v>264</v>
      </c>
      <c r="C1566" s="339">
        <v>85845.08</v>
      </c>
      <c r="D1566" s="339">
        <v>85845.08</v>
      </c>
      <c r="E1566" s="340">
        <v>0</v>
      </c>
      <c r="F1566" s="375">
        <v>40278</v>
      </c>
      <c r="G1566" s="430" t="s">
        <v>848</v>
      </c>
      <c r="H1566" s="374"/>
      <c r="I1566" s="374"/>
    </row>
    <row r="1567" spans="1:9" s="378" customFormat="1" ht="15" customHeight="1">
      <c r="A1567" s="374">
        <v>46</v>
      </c>
      <c r="B1567" s="348" t="s">
        <v>264</v>
      </c>
      <c r="C1567" s="339">
        <v>80348.05</v>
      </c>
      <c r="D1567" s="339">
        <v>80348.05</v>
      </c>
      <c r="E1567" s="340">
        <v>0</v>
      </c>
      <c r="F1567" s="375">
        <v>41275</v>
      </c>
      <c r="G1567" s="430" t="s">
        <v>848</v>
      </c>
      <c r="H1567" s="374"/>
      <c r="I1567" s="374"/>
    </row>
    <row r="1568" spans="1:9" s="378" customFormat="1" ht="15" customHeight="1">
      <c r="A1568" s="374">
        <v>47</v>
      </c>
      <c r="B1568" s="348" t="s">
        <v>964</v>
      </c>
      <c r="C1568" s="339">
        <v>4860</v>
      </c>
      <c r="D1568" s="339">
        <v>4860</v>
      </c>
      <c r="E1568" s="340">
        <v>0</v>
      </c>
      <c r="F1568" s="375">
        <v>40161</v>
      </c>
      <c r="G1568" s="430" t="s">
        <v>848</v>
      </c>
      <c r="H1568" s="374"/>
      <c r="I1568" s="374"/>
    </row>
    <row r="1569" spans="1:9" s="378" customFormat="1" ht="15" customHeight="1">
      <c r="A1569" s="374">
        <v>48</v>
      </c>
      <c r="B1569" s="348" t="s">
        <v>964</v>
      </c>
      <c r="C1569" s="339">
        <v>4860</v>
      </c>
      <c r="D1569" s="339">
        <v>4860</v>
      </c>
      <c r="E1569" s="340">
        <v>0</v>
      </c>
      <c r="F1569" s="375">
        <v>40161</v>
      </c>
      <c r="G1569" s="430" t="s">
        <v>848</v>
      </c>
      <c r="H1569" s="374"/>
      <c r="I1569" s="374"/>
    </row>
    <row r="1570" spans="1:9" s="378" customFormat="1" ht="15" customHeight="1">
      <c r="A1570" s="374">
        <v>49</v>
      </c>
      <c r="B1570" s="348" t="s">
        <v>964</v>
      </c>
      <c r="C1570" s="339">
        <v>4860</v>
      </c>
      <c r="D1570" s="339">
        <v>4860</v>
      </c>
      <c r="E1570" s="340">
        <v>0</v>
      </c>
      <c r="F1570" s="375">
        <v>40161</v>
      </c>
      <c r="G1570" s="430" t="s">
        <v>848</v>
      </c>
      <c r="H1570" s="374"/>
      <c r="I1570" s="374"/>
    </row>
    <row r="1571" spans="1:9" s="378" customFormat="1" ht="15" customHeight="1">
      <c r="A1571" s="374">
        <v>50</v>
      </c>
      <c r="B1571" s="348" t="s">
        <v>2381</v>
      </c>
      <c r="C1571" s="339">
        <v>4596</v>
      </c>
      <c r="D1571" s="339">
        <v>4596</v>
      </c>
      <c r="E1571" s="340">
        <v>0</v>
      </c>
      <c r="F1571" s="375">
        <v>42724</v>
      </c>
      <c r="G1571" s="430" t="s">
        <v>848</v>
      </c>
      <c r="H1571" s="374"/>
      <c r="I1571" s="374"/>
    </row>
    <row r="1572" spans="1:9" s="378" customFormat="1" ht="15" customHeight="1">
      <c r="A1572" s="374">
        <v>51</v>
      </c>
      <c r="B1572" s="348" t="s">
        <v>963</v>
      </c>
      <c r="C1572" s="339">
        <v>7560</v>
      </c>
      <c r="D1572" s="339">
        <v>7560</v>
      </c>
      <c r="E1572" s="340">
        <v>0</v>
      </c>
      <c r="F1572" s="375">
        <v>40525</v>
      </c>
      <c r="G1572" s="430" t="s">
        <v>848</v>
      </c>
      <c r="H1572" s="374"/>
      <c r="I1572" s="374"/>
    </row>
    <row r="1573" spans="1:9" s="378" customFormat="1" ht="15" customHeight="1">
      <c r="A1573" s="374">
        <v>52</v>
      </c>
      <c r="B1573" s="348" t="s">
        <v>962</v>
      </c>
      <c r="C1573" s="339">
        <v>5590</v>
      </c>
      <c r="D1573" s="339">
        <v>5590</v>
      </c>
      <c r="E1573" s="340">
        <v>0</v>
      </c>
      <c r="F1573" s="375">
        <v>40525</v>
      </c>
      <c r="G1573" s="430" t="s">
        <v>848</v>
      </c>
      <c r="H1573" s="374"/>
      <c r="I1573" s="374"/>
    </row>
    <row r="1574" spans="1:9" s="378" customFormat="1" ht="15" customHeight="1">
      <c r="A1574" s="374">
        <v>53</v>
      </c>
      <c r="B1574" s="348" t="s">
        <v>961</v>
      </c>
      <c r="C1574" s="339">
        <v>5590</v>
      </c>
      <c r="D1574" s="339">
        <v>5590</v>
      </c>
      <c r="E1574" s="340">
        <v>0</v>
      </c>
      <c r="F1574" s="375">
        <v>40525</v>
      </c>
      <c r="G1574" s="430" t="s">
        <v>848</v>
      </c>
      <c r="H1574" s="374"/>
      <c r="I1574" s="374"/>
    </row>
    <row r="1575" spans="1:9" s="378" customFormat="1" ht="15" customHeight="1">
      <c r="A1575" s="374">
        <v>54</v>
      </c>
      <c r="B1575" s="348" t="s">
        <v>960</v>
      </c>
      <c r="C1575" s="339">
        <v>5590</v>
      </c>
      <c r="D1575" s="339">
        <v>5590</v>
      </c>
      <c r="E1575" s="340">
        <v>0</v>
      </c>
      <c r="F1575" s="375">
        <v>40525</v>
      </c>
      <c r="G1575" s="430" t="s">
        <v>848</v>
      </c>
      <c r="H1575" s="374"/>
      <c r="I1575" s="374"/>
    </row>
    <row r="1576" spans="1:9" s="378" customFormat="1" ht="15" customHeight="1">
      <c r="A1576" s="374">
        <v>55</v>
      </c>
      <c r="B1576" s="348" t="s">
        <v>878</v>
      </c>
      <c r="C1576" s="339">
        <v>13933.2</v>
      </c>
      <c r="D1576" s="339">
        <v>13933.2</v>
      </c>
      <c r="E1576" s="340">
        <v>0</v>
      </c>
      <c r="F1576" s="375">
        <v>38718</v>
      </c>
      <c r="G1576" s="430" t="s">
        <v>848</v>
      </c>
      <c r="H1576" s="374"/>
      <c r="I1576" s="374"/>
    </row>
    <row r="1577" spans="1:9" s="378" customFormat="1" ht="15" customHeight="1">
      <c r="A1577" s="374">
        <v>56</v>
      </c>
      <c r="B1577" s="348" t="s">
        <v>877</v>
      </c>
      <c r="C1577" s="339">
        <v>26318.04</v>
      </c>
      <c r="D1577" s="339">
        <v>26318.04</v>
      </c>
      <c r="E1577" s="340">
        <v>0</v>
      </c>
      <c r="F1577" s="375">
        <v>38718</v>
      </c>
      <c r="G1577" s="430" t="s">
        <v>848</v>
      </c>
      <c r="H1577" s="374"/>
      <c r="I1577" s="374"/>
    </row>
    <row r="1578" spans="1:9" s="378" customFormat="1" ht="15" customHeight="1">
      <c r="A1578" s="374">
        <v>57</v>
      </c>
      <c r="B1578" s="348" t="s">
        <v>876</v>
      </c>
      <c r="C1578" s="343">
        <v>27659.34</v>
      </c>
      <c r="D1578" s="339">
        <v>27659.34</v>
      </c>
      <c r="E1578" s="340">
        <v>0</v>
      </c>
      <c r="F1578" s="375">
        <v>38718</v>
      </c>
      <c r="G1578" s="430" t="s">
        <v>848</v>
      </c>
      <c r="H1578" s="374"/>
      <c r="I1578" s="374"/>
    </row>
    <row r="1579" spans="1:9" s="378" customFormat="1" ht="15" customHeight="1">
      <c r="A1579" s="374">
        <v>58</v>
      </c>
      <c r="B1579" s="348" t="s">
        <v>976</v>
      </c>
      <c r="C1579" s="339">
        <v>12500</v>
      </c>
      <c r="D1579" s="339">
        <v>12500</v>
      </c>
      <c r="E1579" s="340">
        <v>0</v>
      </c>
      <c r="F1579" s="375">
        <v>41039</v>
      </c>
      <c r="G1579" s="430" t="s">
        <v>848</v>
      </c>
      <c r="H1579" s="374"/>
      <c r="I1579" s="374"/>
    </row>
    <row r="1580" spans="1:9" s="378" customFormat="1" ht="15" customHeight="1">
      <c r="A1580" s="374">
        <v>59</v>
      </c>
      <c r="B1580" s="348" t="s">
        <v>975</v>
      </c>
      <c r="C1580" s="339">
        <v>8440</v>
      </c>
      <c r="D1580" s="339">
        <v>8440</v>
      </c>
      <c r="E1580" s="340">
        <v>0</v>
      </c>
      <c r="F1580" s="375">
        <v>41039</v>
      </c>
      <c r="G1580" s="430" t="s">
        <v>848</v>
      </c>
      <c r="H1580" s="374"/>
      <c r="I1580" s="374"/>
    </row>
    <row r="1581" spans="1:9" s="378" customFormat="1" ht="15" customHeight="1">
      <c r="A1581" s="374">
        <v>60</v>
      </c>
      <c r="B1581" s="348" t="s">
        <v>875</v>
      </c>
      <c r="C1581" s="343">
        <v>6324</v>
      </c>
      <c r="D1581" s="339">
        <v>6324</v>
      </c>
      <c r="E1581" s="340">
        <v>0</v>
      </c>
      <c r="F1581" s="375">
        <v>38777</v>
      </c>
      <c r="G1581" s="430" t="s">
        <v>848</v>
      </c>
      <c r="H1581" s="374"/>
      <c r="I1581" s="374"/>
    </row>
    <row r="1582" spans="1:9" s="378" customFormat="1" ht="15" customHeight="1">
      <c r="A1582" s="374">
        <v>61</v>
      </c>
      <c r="B1582" s="348" t="s">
        <v>1029</v>
      </c>
      <c r="C1582" s="339">
        <v>37377.599999999999</v>
      </c>
      <c r="D1582" s="339">
        <v>37377.599999999999</v>
      </c>
      <c r="E1582" s="340">
        <v>0</v>
      </c>
      <c r="F1582" s="375">
        <v>39052</v>
      </c>
      <c r="G1582" s="430" t="s">
        <v>848</v>
      </c>
      <c r="H1582" s="374"/>
      <c r="I1582" s="374"/>
    </row>
    <row r="1583" spans="1:9" s="378" customFormat="1" ht="15" customHeight="1">
      <c r="A1583" s="374">
        <v>62</v>
      </c>
      <c r="B1583" s="348" t="s">
        <v>936</v>
      </c>
      <c r="C1583" s="339">
        <v>21112</v>
      </c>
      <c r="D1583" s="339">
        <v>21112</v>
      </c>
      <c r="E1583" s="340">
        <v>0</v>
      </c>
      <c r="F1583" s="375">
        <v>39052</v>
      </c>
      <c r="G1583" s="430" t="s">
        <v>848</v>
      </c>
      <c r="H1583" s="374"/>
      <c r="I1583" s="374"/>
    </row>
    <row r="1584" spans="1:9" s="378" customFormat="1" ht="15" customHeight="1">
      <c r="A1584" s="374">
        <v>63</v>
      </c>
      <c r="B1584" s="348" t="s">
        <v>959</v>
      </c>
      <c r="C1584" s="339">
        <v>3110</v>
      </c>
      <c r="D1584" s="339">
        <v>3110</v>
      </c>
      <c r="E1584" s="340">
        <v>0</v>
      </c>
      <c r="F1584" s="375">
        <v>39634</v>
      </c>
      <c r="G1584" s="430" t="s">
        <v>848</v>
      </c>
      <c r="H1584" s="374"/>
      <c r="I1584" s="374"/>
    </row>
    <row r="1585" spans="1:9" s="378" customFormat="1" ht="15" customHeight="1">
      <c r="A1585" s="374">
        <v>64</v>
      </c>
      <c r="B1585" s="348" t="s">
        <v>973</v>
      </c>
      <c r="C1585" s="339">
        <v>16440</v>
      </c>
      <c r="D1585" s="339">
        <v>16440</v>
      </c>
      <c r="E1585" s="340">
        <v>0</v>
      </c>
      <c r="F1585" s="375">
        <v>41039</v>
      </c>
      <c r="G1585" s="430" t="s">
        <v>848</v>
      </c>
      <c r="H1585" s="374"/>
      <c r="I1585" s="374"/>
    </row>
    <row r="1586" spans="1:9" s="378" customFormat="1" ht="15" customHeight="1">
      <c r="A1586" s="374">
        <v>65</v>
      </c>
      <c r="B1586" s="348" t="s">
        <v>949</v>
      </c>
      <c r="C1586" s="339">
        <v>4000</v>
      </c>
      <c r="D1586" s="339">
        <v>4000</v>
      </c>
      <c r="E1586" s="340">
        <v>0</v>
      </c>
      <c r="F1586" s="375">
        <v>41930</v>
      </c>
      <c r="G1586" s="430" t="s">
        <v>848</v>
      </c>
      <c r="H1586" s="374"/>
      <c r="I1586" s="374"/>
    </row>
    <row r="1587" spans="1:9" s="378" customFormat="1" ht="15" customHeight="1">
      <c r="A1587" s="374">
        <v>66</v>
      </c>
      <c r="B1587" s="348" t="s">
        <v>874</v>
      </c>
      <c r="C1587" s="343">
        <v>10320.870000000001</v>
      </c>
      <c r="D1587" s="339">
        <v>10320.870000000001</v>
      </c>
      <c r="E1587" s="340">
        <v>0</v>
      </c>
      <c r="F1587" s="375">
        <v>38718</v>
      </c>
      <c r="G1587" s="430" t="s">
        <v>848</v>
      </c>
      <c r="H1587" s="374"/>
      <c r="I1587" s="374"/>
    </row>
    <row r="1588" spans="1:9" s="378" customFormat="1" ht="15" customHeight="1">
      <c r="A1588" s="374">
        <v>67</v>
      </c>
      <c r="B1588" s="348" t="s">
        <v>874</v>
      </c>
      <c r="C1588" s="343">
        <v>10320.870000000001</v>
      </c>
      <c r="D1588" s="339">
        <v>10320.870000000001</v>
      </c>
      <c r="E1588" s="340">
        <v>0</v>
      </c>
      <c r="F1588" s="375">
        <v>38718</v>
      </c>
      <c r="G1588" s="430" t="s">
        <v>848</v>
      </c>
      <c r="H1588" s="374"/>
      <c r="I1588" s="374"/>
    </row>
    <row r="1589" spans="1:9" s="378" customFormat="1" ht="15" customHeight="1">
      <c r="A1589" s="374">
        <v>68</v>
      </c>
      <c r="B1589" s="348" t="s">
        <v>999</v>
      </c>
      <c r="C1589" s="339">
        <v>5950</v>
      </c>
      <c r="D1589" s="339">
        <v>5950</v>
      </c>
      <c r="E1589" s="340">
        <v>0</v>
      </c>
      <c r="F1589" s="375">
        <v>42328</v>
      </c>
      <c r="G1589" s="430" t="s">
        <v>848</v>
      </c>
      <c r="H1589" s="374"/>
      <c r="I1589" s="374"/>
    </row>
    <row r="1590" spans="1:9" s="378" customFormat="1" ht="15" customHeight="1">
      <c r="A1590" s="374">
        <v>69</v>
      </c>
      <c r="B1590" s="348" t="s">
        <v>1013</v>
      </c>
      <c r="C1590" s="339">
        <v>8300</v>
      </c>
      <c r="D1590" s="339">
        <v>8300</v>
      </c>
      <c r="E1590" s="340">
        <v>0</v>
      </c>
      <c r="F1590" s="375">
        <v>40906</v>
      </c>
      <c r="G1590" s="430" t="s">
        <v>848</v>
      </c>
      <c r="H1590" s="374"/>
      <c r="I1590" s="374"/>
    </row>
    <row r="1591" spans="1:9" s="378" customFormat="1" ht="15" customHeight="1">
      <c r="A1591" s="374">
        <v>70</v>
      </c>
      <c r="B1591" s="348" t="s">
        <v>982</v>
      </c>
      <c r="C1591" s="339">
        <v>9500</v>
      </c>
      <c r="D1591" s="339">
        <v>9500</v>
      </c>
      <c r="E1591" s="340">
        <v>0</v>
      </c>
      <c r="F1591" s="375">
        <v>42165</v>
      </c>
      <c r="G1591" s="430" t="s">
        <v>848</v>
      </c>
      <c r="H1591" s="374"/>
      <c r="I1591" s="374"/>
    </row>
    <row r="1592" spans="1:9" s="378" customFormat="1" ht="15" customHeight="1">
      <c r="A1592" s="374">
        <v>71</v>
      </c>
      <c r="B1592" s="348" t="s">
        <v>981</v>
      </c>
      <c r="C1592" s="339">
        <v>16000</v>
      </c>
      <c r="D1592" s="339">
        <v>16000</v>
      </c>
      <c r="E1592" s="340">
        <v>0</v>
      </c>
      <c r="F1592" s="375">
        <v>42165</v>
      </c>
      <c r="G1592" s="430" t="s">
        <v>848</v>
      </c>
      <c r="H1592" s="374"/>
      <c r="I1592" s="374"/>
    </row>
    <row r="1593" spans="1:9" s="378" customFormat="1" ht="15" customHeight="1">
      <c r="A1593" s="374">
        <v>72</v>
      </c>
      <c r="B1593" s="348" t="s">
        <v>1031</v>
      </c>
      <c r="C1593" s="339">
        <v>2400</v>
      </c>
      <c r="D1593" s="339">
        <v>2400</v>
      </c>
      <c r="E1593" s="340">
        <v>0</v>
      </c>
      <c r="F1593" s="375">
        <v>41844</v>
      </c>
      <c r="G1593" s="430" t="s">
        <v>848</v>
      </c>
      <c r="H1593" s="374"/>
      <c r="I1593" s="374"/>
    </row>
    <row r="1594" spans="1:9" s="378" customFormat="1" ht="15" customHeight="1">
      <c r="A1594" s="374">
        <v>73</v>
      </c>
      <c r="B1594" s="348" t="s">
        <v>873</v>
      </c>
      <c r="C1594" s="343">
        <v>7534.23</v>
      </c>
      <c r="D1594" s="339">
        <v>7534.23</v>
      </c>
      <c r="E1594" s="340">
        <v>0</v>
      </c>
      <c r="F1594" s="375">
        <v>38718</v>
      </c>
      <c r="G1594" s="430" t="s">
        <v>848</v>
      </c>
      <c r="H1594" s="374"/>
      <c r="I1594" s="374"/>
    </row>
    <row r="1595" spans="1:9" s="378" customFormat="1" ht="15" customHeight="1">
      <c r="A1595" s="374">
        <v>74</v>
      </c>
      <c r="B1595" s="348" t="s">
        <v>873</v>
      </c>
      <c r="C1595" s="343">
        <v>7534.23</v>
      </c>
      <c r="D1595" s="339">
        <v>7534.23</v>
      </c>
      <c r="E1595" s="340">
        <v>0</v>
      </c>
      <c r="F1595" s="375">
        <v>38718</v>
      </c>
      <c r="G1595" s="430" t="s">
        <v>848</v>
      </c>
      <c r="H1595" s="374"/>
      <c r="I1595" s="374"/>
    </row>
    <row r="1596" spans="1:9" s="378" customFormat="1" ht="15" customHeight="1">
      <c r="A1596" s="374">
        <v>75</v>
      </c>
      <c r="B1596" s="348" t="s">
        <v>873</v>
      </c>
      <c r="C1596" s="343">
        <v>7534.23</v>
      </c>
      <c r="D1596" s="339">
        <v>7534.23</v>
      </c>
      <c r="E1596" s="340">
        <v>0</v>
      </c>
      <c r="F1596" s="375">
        <v>38718</v>
      </c>
      <c r="G1596" s="430" t="s">
        <v>848</v>
      </c>
      <c r="H1596" s="374"/>
      <c r="I1596" s="374"/>
    </row>
    <row r="1597" spans="1:9" s="378" customFormat="1" ht="15" customHeight="1">
      <c r="A1597" s="374">
        <v>76</v>
      </c>
      <c r="B1597" s="348" t="s">
        <v>873</v>
      </c>
      <c r="C1597" s="343">
        <v>7534.23</v>
      </c>
      <c r="D1597" s="339">
        <v>7534.23</v>
      </c>
      <c r="E1597" s="340">
        <v>0</v>
      </c>
      <c r="F1597" s="375">
        <v>38718</v>
      </c>
      <c r="G1597" s="430" t="s">
        <v>848</v>
      </c>
      <c r="H1597" s="374"/>
      <c r="I1597" s="374"/>
    </row>
    <row r="1598" spans="1:9" s="378" customFormat="1" ht="15" customHeight="1">
      <c r="A1598" s="374">
        <v>77</v>
      </c>
      <c r="B1598" s="348" t="s">
        <v>1023</v>
      </c>
      <c r="C1598" s="339">
        <v>3370.5</v>
      </c>
      <c r="D1598" s="339">
        <v>3370.5</v>
      </c>
      <c r="E1598" s="340">
        <v>0</v>
      </c>
      <c r="F1598" s="429"/>
      <c r="G1598" s="430" t="s">
        <v>848</v>
      </c>
      <c r="H1598" s="374"/>
      <c r="I1598" s="374"/>
    </row>
    <row r="1599" spans="1:9" s="378" customFormat="1" ht="15" customHeight="1">
      <c r="A1599" s="374">
        <v>78</v>
      </c>
      <c r="B1599" s="348" t="s">
        <v>1023</v>
      </c>
      <c r="C1599" s="339">
        <v>3370.5</v>
      </c>
      <c r="D1599" s="339">
        <v>3370.5</v>
      </c>
      <c r="E1599" s="340">
        <v>0</v>
      </c>
      <c r="F1599" s="429"/>
      <c r="G1599" s="430" t="s">
        <v>848</v>
      </c>
      <c r="H1599" s="374"/>
      <c r="I1599" s="374"/>
    </row>
    <row r="1600" spans="1:9" s="378" customFormat="1" ht="15" customHeight="1">
      <c r="A1600" s="374">
        <v>79</v>
      </c>
      <c r="B1600" s="348" t="s">
        <v>586</v>
      </c>
      <c r="C1600" s="339">
        <v>5568.9</v>
      </c>
      <c r="D1600" s="339">
        <v>5568.9</v>
      </c>
      <c r="E1600" s="340">
        <v>0</v>
      </c>
      <c r="F1600" s="375">
        <v>41640</v>
      </c>
      <c r="G1600" s="430" t="s">
        <v>848</v>
      </c>
      <c r="H1600" s="374"/>
      <c r="I1600" s="374"/>
    </row>
    <row r="1601" spans="1:9" s="378" customFormat="1" ht="15" customHeight="1">
      <c r="A1601" s="431">
        <v>80</v>
      </c>
      <c r="B1601" s="351" t="s">
        <v>752</v>
      </c>
      <c r="C1601" s="352">
        <v>6119.1</v>
      </c>
      <c r="D1601" s="352">
        <v>6119.1</v>
      </c>
      <c r="E1601" s="353">
        <v>0</v>
      </c>
      <c r="F1601" s="441">
        <v>39052</v>
      </c>
      <c r="G1601" s="433" t="s">
        <v>848</v>
      </c>
      <c r="H1601" s="431"/>
      <c r="I1601" s="431"/>
    </row>
    <row r="1602" spans="1:9" s="378" customFormat="1" ht="15" customHeight="1">
      <c r="A1602" s="374">
        <v>81</v>
      </c>
      <c r="B1602" s="348" t="s">
        <v>1022</v>
      </c>
      <c r="C1602" s="339">
        <v>4425</v>
      </c>
      <c r="D1602" s="339">
        <v>4425</v>
      </c>
      <c r="E1602" s="340">
        <v>0</v>
      </c>
      <c r="F1602" s="375">
        <v>39295</v>
      </c>
      <c r="G1602" s="430" t="s">
        <v>848</v>
      </c>
      <c r="H1602" s="374"/>
      <c r="I1602" s="374"/>
    </row>
    <row r="1603" spans="1:9" s="378" customFormat="1" ht="15" customHeight="1">
      <c r="A1603" s="374">
        <v>82</v>
      </c>
      <c r="B1603" s="348" t="s">
        <v>1022</v>
      </c>
      <c r="C1603" s="339">
        <v>4425</v>
      </c>
      <c r="D1603" s="339">
        <v>4425</v>
      </c>
      <c r="E1603" s="340">
        <v>0</v>
      </c>
      <c r="F1603" s="375">
        <v>39295</v>
      </c>
      <c r="G1603" s="430" t="s">
        <v>848</v>
      </c>
      <c r="H1603" s="374"/>
      <c r="I1603" s="374"/>
    </row>
    <row r="1604" spans="1:9" s="378" customFormat="1" ht="15" customHeight="1">
      <c r="A1604" s="374">
        <v>83</v>
      </c>
      <c r="B1604" s="348" t="s">
        <v>1022</v>
      </c>
      <c r="C1604" s="339">
        <v>4425</v>
      </c>
      <c r="D1604" s="339">
        <v>4425</v>
      </c>
      <c r="E1604" s="340">
        <v>0</v>
      </c>
      <c r="F1604" s="375">
        <v>39295</v>
      </c>
      <c r="G1604" s="430" t="s">
        <v>848</v>
      </c>
      <c r="H1604" s="374"/>
      <c r="I1604" s="374"/>
    </row>
    <row r="1605" spans="1:9" s="378" customFormat="1" ht="15" customHeight="1">
      <c r="A1605" s="374">
        <v>84</v>
      </c>
      <c r="B1605" s="348" t="s">
        <v>1022</v>
      </c>
      <c r="C1605" s="339">
        <v>4425</v>
      </c>
      <c r="D1605" s="339">
        <v>4425</v>
      </c>
      <c r="E1605" s="340">
        <v>0</v>
      </c>
      <c r="F1605" s="375">
        <v>39295</v>
      </c>
      <c r="G1605" s="430" t="s">
        <v>848</v>
      </c>
      <c r="H1605" s="374"/>
      <c r="I1605" s="374"/>
    </row>
    <row r="1606" spans="1:9" s="378" customFormat="1" ht="15" customHeight="1">
      <c r="A1606" s="374">
        <v>85</v>
      </c>
      <c r="B1606" s="348" t="s">
        <v>1022</v>
      </c>
      <c r="C1606" s="339">
        <v>4425</v>
      </c>
      <c r="D1606" s="339">
        <v>4425</v>
      </c>
      <c r="E1606" s="340">
        <v>0</v>
      </c>
      <c r="F1606" s="375">
        <v>39295</v>
      </c>
      <c r="G1606" s="430" t="s">
        <v>848</v>
      </c>
      <c r="H1606" s="374"/>
      <c r="I1606" s="374"/>
    </row>
    <row r="1607" spans="1:9" s="378" customFormat="1" ht="15" customHeight="1">
      <c r="A1607" s="374">
        <v>86</v>
      </c>
      <c r="B1607" s="348" t="s">
        <v>1022</v>
      </c>
      <c r="C1607" s="339">
        <v>4425</v>
      </c>
      <c r="D1607" s="339">
        <v>4425</v>
      </c>
      <c r="E1607" s="340">
        <v>0</v>
      </c>
      <c r="F1607" s="375">
        <v>39295</v>
      </c>
      <c r="G1607" s="430" t="s">
        <v>848</v>
      </c>
      <c r="H1607" s="374"/>
      <c r="I1607" s="374"/>
    </row>
    <row r="1608" spans="1:9" s="378" customFormat="1" ht="15" customHeight="1">
      <c r="A1608" s="374">
        <v>87</v>
      </c>
      <c r="B1608" s="348" t="s">
        <v>1022</v>
      </c>
      <c r="C1608" s="339">
        <v>4425</v>
      </c>
      <c r="D1608" s="339">
        <v>4425</v>
      </c>
      <c r="E1608" s="340">
        <v>0</v>
      </c>
      <c r="F1608" s="375">
        <v>39295</v>
      </c>
      <c r="G1608" s="430" t="s">
        <v>848</v>
      </c>
      <c r="H1608" s="374"/>
      <c r="I1608" s="374"/>
    </row>
    <row r="1609" spans="1:9" s="378" customFormat="1" ht="15" customHeight="1">
      <c r="A1609" s="374">
        <v>88</v>
      </c>
      <c r="B1609" s="348" t="s">
        <v>1022</v>
      </c>
      <c r="C1609" s="339">
        <v>4425</v>
      </c>
      <c r="D1609" s="339">
        <v>4425</v>
      </c>
      <c r="E1609" s="340">
        <v>0</v>
      </c>
      <c r="F1609" s="375">
        <v>39295</v>
      </c>
      <c r="G1609" s="430" t="s">
        <v>848</v>
      </c>
      <c r="H1609" s="374"/>
      <c r="I1609" s="374"/>
    </row>
    <row r="1610" spans="1:9" s="378" customFormat="1" ht="15" customHeight="1">
      <c r="A1610" s="374">
        <v>89</v>
      </c>
      <c r="B1610" s="348" t="s">
        <v>1022</v>
      </c>
      <c r="C1610" s="339">
        <v>4425</v>
      </c>
      <c r="D1610" s="339">
        <v>4425</v>
      </c>
      <c r="E1610" s="340">
        <v>0</v>
      </c>
      <c r="F1610" s="375">
        <v>39295</v>
      </c>
      <c r="G1610" s="430" t="s">
        <v>848</v>
      </c>
      <c r="H1610" s="374"/>
      <c r="I1610" s="374"/>
    </row>
    <row r="1611" spans="1:9" s="378" customFormat="1" ht="15" customHeight="1">
      <c r="A1611" s="374">
        <v>90</v>
      </c>
      <c r="B1611" s="348" t="s">
        <v>1022</v>
      </c>
      <c r="C1611" s="339">
        <v>4425</v>
      </c>
      <c r="D1611" s="339">
        <v>4425</v>
      </c>
      <c r="E1611" s="340">
        <v>0</v>
      </c>
      <c r="F1611" s="375">
        <v>39295</v>
      </c>
      <c r="G1611" s="430" t="s">
        <v>848</v>
      </c>
      <c r="H1611" s="374"/>
      <c r="I1611" s="374"/>
    </row>
    <row r="1612" spans="1:9" s="378" customFormat="1" ht="15" customHeight="1">
      <c r="A1612" s="374">
        <v>91</v>
      </c>
      <c r="B1612" s="348" t="s">
        <v>1021</v>
      </c>
      <c r="C1612" s="339">
        <v>27756.82</v>
      </c>
      <c r="D1612" s="339">
        <v>27756.82</v>
      </c>
      <c r="E1612" s="340">
        <v>0</v>
      </c>
      <c r="F1612" s="375">
        <v>39082</v>
      </c>
      <c r="G1612" s="430" t="s">
        <v>848</v>
      </c>
      <c r="H1612" s="374"/>
      <c r="I1612" s="374"/>
    </row>
    <row r="1613" spans="1:9" s="378" customFormat="1" ht="15" customHeight="1">
      <c r="A1613" s="374">
        <v>92</v>
      </c>
      <c r="B1613" s="348" t="s">
        <v>987</v>
      </c>
      <c r="C1613" s="339">
        <v>7364</v>
      </c>
      <c r="D1613" s="339">
        <v>7364</v>
      </c>
      <c r="E1613" s="340">
        <v>0</v>
      </c>
      <c r="F1613" s="375">
        <v>42328</v>
      </c>
      <c r="G1613" s="430" t="s">
        <v>848</v>
      </c>
      <c r="H1613" s="374"/>
      <c r="I1613" s="374"/>
    </row>
    <row r="1614" spans="1:9" s="378" customFormat="1" ht="15" customHeight="1">
      <c r="A1614" s="374">
        <v>93</v>
      </c>
      <c r="B1614" s="348" t="s">
        <v>935</v>
      </c>
      <c r="C1614" s="339">
        <v>40000</v>
      </c>
      <c r="D1614" s="339">
        <v>40000</v>
      </c>
      <c r="E1614" s="340">
        <v>0</v>
      </c>
      <c r="F1614" s="375">
        <v>40151</v>
      </c>
      <c r="G1614" s="430" t="s">
        <v>848</v>
      </c>
      <c r="H1614" s="374"/>
      <c r="I1614" s="374"/>
    </row>
    <row r="1615" spans="1:9" s="378" customFormat="1" ht="15" customHeight="1">
      <c r="A1615" s="374">
        <v>94</v>
      </c>
      <c r="B1615" s="348" t="s">
        <v>849</v>
      </c>
      <c r="C1615" s="343">
        <v>90739</v>
      </c>
      <c r="D1615" s="339">
        <v>90739</v>
      </c>
      <c r="E1615" s="340">
        <v>0</v>
      </c>
      <c r="F1615" s="375">
        <v>39114</v>
      </c>
      <c r="G1615" s="430" t="s">
        <v>848</v>
      </c>
      <c r="H1615" s="374"/>
      <c r="I1615" s="374"/>
    </row>
    <row r="1616" spans="1:9" s="378" customFormat="1" ht="15" customHeight="1">
      <c r="A1616" s="374">
        <v>95</v>
      </c>
      <c r="B1616" s="348" t="s">
        <v>997</v>
      </c>
      <c r="C1616" s="339">
        <v>15470</v>
      </c>
      <c r="D1616" s="339">
        <v>15470</v>
      </c>
      <c r="E1616" s="340">
        <v>0</v>
      </c>
      <c r="F1616" s="375">
        <v>42328</v>
      </c>
      <c r="G1616" s="430" t="s">
        <v>848</v>
      </c>
      <c r="H1616" s="374"/>
      <c r="I1616" s="374"/>
    </row>
    <row r="1617" spans="1:9" s="378" customFormat="1" ht="15" customHeight="1">
      <c r="A1617" s="374">
        <v>96</v>
      </c>
      <c r="B1617" s="348" t="s">
        <v>988</v>
      </c>
      <c r="C1617" s="339">
        <v>4816</v>
      </c>
      <c r="D1617" s="339">
        <v>4816</v>
      </c>
      <c r="E1617" s="340">
        <v>0</v>
      </c>
      <c r="F1617" s="375">
        <v>42328</v>
      </c>
      <c r="G1617" s="430" t="s">
        <v>848</v>
      </c>
      <c r="H1617" s="374"/>
      <c r="I1617" s="374"/>
    </row>
    <row r="1618" spans="1:9" s="378" customFormat="1" ht="15" customHeight="1">
      <c r="A1618" s="374">
        <v>97</v>
      </c>
      <c r="B1618" s="348" t="s">
        <v>847</v>
      </c>
      <c r="C1618" s="343">
        <v>533165</v>
      </c>
      <c r="D1618" s="339">
        <v>533165</v>
      </c>
      <c r="E1618" s="340">
        <v>0</v>
      </c>
      <c r="F1618" s="375">
        <v>39878</v>
      </c>
      <c r="G1618" s="430" t="s">
        <v>848</v>
      </c>
      <c r="H1618" s="374"/>
      <c r="I1618" s="374"/>
    </row>
    <row r="1619" spans="1:9" s="378" customFormat="1" ht="15" customHeight="1">
      <c r="A1619" s="374">
        <v>98</v>
      </c>
      <c r="B1619" s="348" t="s">
        <v>753</v>
      </c>
      <c r="C1619" s="343">
        <v>5469.24</v>
      </c>
      <c r="D1619" s="339">
        <v>5469.24</v>
      </c>
      <c r="E1619" s="340">
        <v>0</v>
      </c>
      <c r="F1619" s="375">
        <v>38718</v>
      </c>
      <c r="G1619" s="430" t="s">
        <v>848</v>
      </c>
      <c r="H1619" s="374"/>
      <c r="I1619" s="374"/>
    </row>
    <row r="1620" spans="1:9" s="378" customFormat="1" ht="15" customHeight="1">
      <c r="A1620" s="374">
        <v>99</v>
      </c>
      <c r="B1620" s="348" t="s">
        <v>990</v>
      </c>
      <c r="C1620" s="339">
        <v>4200</v>
      </c>
      <c r="D1620" s="339">
        <v>4200</v>
      </c>
      <c r="E1620" s="340">
        <v>0</v>
      </c>
      <c r="F1620" s="375">
        <v>42328</v>
      </c>
      <c r="G1620" s="430" t="s">
        <v>848</v>
      </c>
      <c r="H1620" s="374"/>
      <c r="I1620" s="374"/>
    </row>
    <row r="1621" spans="1:9" s="378" customFormat="1" ht="15" customHeight="1">
      <c r="A1621" s="374">
        <v>100</v>
      </c>
      <c r="B1621" s="348" t="s">
        <v>872</v>
      </c>
      <c r="C1621" s="343">
        <v>3612.33</v>
      </c>
      <c r="D1621" s="339">
        <v>3612.33</v>
      </c>
      <c r="E1621" s="340">
        <v>0</v>
      </c>
      <c r="F1621" s="375">
        <v>38718</v>
      </c>
      <c r="G1621" s="430" t="s">
        <v>848</v>
      </c>
      <c r="H1621" s="374"/>
      <c r="I1621" s="374"/>
    </row>
    <row r="1622" spans="1:9" s="378" customFormat="1" ht="15" customHeight="1">
      <c r="A1622" s="374">
        <v>101</v>
      </c>
      <c r="B1622" s="348" t="s">
        <v>872</v>
      </c>
      <c r="C1622" s="343">
        <v>3612.33</v>
      </c>
      <c r="D1622" s="339">
        <v>3612.33</v>
      </c>
      <c r="E1622" s="340">
        <v>0</v>
      </c>
      <c r="F1622" s="375">
        <v>38718</v>
      </c>
      <c r="G1622" s="430" t="s">
        <v>848</v>
      </c>
      <c r="H1622" s="374"/>
      <c r="I1622" s="374"/>
    </row>
    <row r="1623" spans="1:9" s="378" customFormat="1" ht="15" customHeight="1">
      <c r="A1623" s="374">
        <v>102</v>
      </c>
      <c r="B1623" s="351" t="s">
        <v>1030</v>
      </c>
      <c r="C1623" s="352">
        <v>4190</v>
      </c>
      <c r="D1623" s="352">
        <v>4190</v>
      </c>
      <c r="E1623" s="353">
        <v>0</v>
      </c>
      <c r="F1623" s="441">
        <v>41379</v>
      </c>
      <c r="G1623" s="433" t="s">
        <v>848</v>
      </c>
      <c r="H1623" s="431"/>
      <c r="I1623" s="431"/>
    </row>
    <row r="1624" spans="1:9" s="378" customFormat="1" ht="15" customHeight="1">
      <c r="A1624" s="374">
        <v>103</v>
      </c>
      <c r="B1624" s="348" t="s">
        <v>1036</v>
      </c>
      <c r="C1624" s="339">
        <v>28500</v>
      </c>
      <c r="D1624" s="339">
        <v>28500</v>
      </c>
      <c r="E1624" s="340">
        <v>0</v>
      </c>
      <c r="F1624" s="375">
        <v>41898</v>
      </c>
      <c r="G1624" s="430" t="s">
        <v>848</v>
      </c>
      <c r="H1624" s="374"/>
      <c r="I1624" s="374"/>
    </row>
    <row r="1625" spans="1:9" s="378" customFormat="1" ht="15" customHeight="1">
      <c r="A1625" s="374">
        <v>104</v>
      </c>
      <c r="B1625" s="348" t="s">
        <v>1035</v>
      </c>
      <c r="C1625" s="339">
        <v>1040</v>
      </c>
      <c r="D1625" s="339">
        <v>1040</v>
      </c>
      <c r="E1625" s="340">
        <v>0</v>
      </c>
      <c r="F1625" s="375">
        <v>38777</v>
      </c>
      <c r="G1625" s="430" t="s">
        <v>848</v>
      </c>
      <c r="H1625" s="374"/>
      <c r="I1625" s="374"/>
    </row>
    <row r="1626" spans="1:9" s="378" customFormat="1" ht="15" customHeight="1">
      <c r="A1626" s="374">
        <v>105</v>
      </c>
      <c r="B1626" s="349" t="s">
        <v>3510</v>
      </c>
      <c r="C1626" s="339">
        <v>14699</v>
      </c>
      <c r="D1626" s="339">
        <v>14699</v>
      </c>
      <c r="E1626" s="340">
        <v>0</v>
      </c>
      <c r="F1626" s="375">
        <v>44510</v>
      </c>
      <c r="G1626" s="430" t="s">
        <v>848</v>
      </c>
      <c r="H1626" s="374"/>
      <c r="I1626" s="374"/>
    </row>
    <row r="1627" spans="1:9" s="378" customFormat="1" ht="15" customHeight="1">
      <c r="A1627" s="374">
        <v>106</v>
      </c>
      <c r="B1627" s="348" t="s">
        <v>933</v>
      </c>
      <c r="C1627" s="339">
        <v>16795.7</v>
      </c>
      <c r="D1627" s="339">
        <v>16795.7</v>
      </c>
      <c r="E1627" s="340">
        <v>0</v>
      </c>
      <c r="F1627" s="375">
        <v>39417</v>
      </c>
      <c r="G1627" s="430" t="s">
        <v>848</v>
      </c>
      <c r="H1627" s="374"/>
      <c r="I1627" s="374"/>
    </row>
    <row r="1628" spans="1:9" s="378" customFormat="1" ht="15" customHeight="1">
      <c r="A1628" s="374">
        <v>107</v>
      </c>
      <c r="B1628" s="348" t="s">
        <v>933</v>
      </c>
      <c r="C1628" s="339">
        <v>16795.7</v>
      </c>
      <c r="D1628" s="339">
        <v>16795.7</v>
      </c>
      <c r="E1628" s="340">
        <v>0</v>
      </c>
      <c r="F1628" s="375">
        <v>39417</v>
      </c>
      <c r="G1628" s="430" t="s">
        <v>848</v>
      </c>
      <c r="H1628" s="374"/>
      <c r="I1628" s="374"/>
    </row>
    <row r="1629" spans="1:9" s="378" customFormat="1" ht="15" customHeight="1">
      <c r="A1629" s="374">
        <v>108</v>
      </c>
      <c r="B1629" s="348" t="s">
        <v>933</v>
      </c>
      <c r="C1629" s="339">
        <v>16795.7</v>
      </c>
      <c r="D1629" s="339">
        <v>16795.7</v>
      </c>
      <c r="E1629" s="340">
        <v>0</v>
      </c>
      <c r="F1629" s="375">
        <v>39417</v>
      </c>
      <c r="G1629" s="430" t="s">
        <v>848</v>
      </c>
      <c r="H1629" s="374"/>
      <c r="I1629" s="374"/>
    </row>
    <row r="1630" spans="1:9" s="378" customFormat="1" ht="15" customHeight="1">
      <c r="A1630" s="374">
        <v>109</v>
      </c>
      <c r="B1630" s="348" t="s">
        <v>933</v>
      </c>
      <c r="C1630" s="339">
        <v>16795.7</v>
      </c>
      <c r="D1630" s="339">
        <v>16795.7</v>
      </c>
      <c r="E1630" s="340">
        <v>0</v>
      </c>
      <c r="F1630" s="375">
        <v>39417</v>
      </c>
      <c r="G1630" s="430" t="s">
        <v>848</v>
      </c>
      <c r="H1630" s="374"/>
      <c r="I1630" s="374"/>
    </row>
    <row r="1631" spans="1:9" s="378" customFormat="1" ht="15" customHeight="1">
      <c r="A1631" s="374">
        <v>110</v>
      </c>
      <c r="B1631" s="348" t="s">
        <v>933</v>
      </c>
      <c r="C1631" s="339">
        <v>16795.7</v>
      </c>
      <c r="D1631" s="339">
        <v>16795.7</v>
      </c>
      <c r="E1631" s="340">
        <v>0</v>
      </c>
      <c r="F1631" s="375">
        <v>39417</v>
      </c>
      <c r="G1631" s="430" t="s">
        <v>848</v>
      </c>
      <c r="H1631" s="374"/>
      <c r="I1631" s="374"/>
    </row>
    <row r="1632" spans="1:9" s="378" customFormat="1" ht="15" customHeight="1">
      <c r="A1632" s="374">
        <v>111</v>
      </c>
      <c r="B1632" s="348" t="s">
        <v>933</v>
      </c>
      <c r="C1632" s="339">
        <v>16795.7</v>
      </c>
      <c r="D1632" s="339">
        <v>16795.7</v>
      </c>
      <c r="E1632" s="340">
        <v>0</v>
      </c>
      <c r="F1632" s="375">
        <v>39417</v>
      </c>
      <c r="G1632" s="430" t="s">
        <v>848</v>
      </c>
      <c r="H1632" s="374"/>
      <c r="I1632" s="374"/>
    </row>
    <row r="1633" spans="1:9" s="378" customFormat="1" ht="15" customHeight="1">
      <c r="A1633" s="374">
        <v>112</v>
      </c>
      <c r="B1633" s="348" t="s">
        <v>933</v>
      </c>
      <c r="C1633" s="339">
        <v>16795.7</v>
      </c>
      <c r="D1633" s="339">
        <v>16795.7</v>
      </c>
      <c r="E1633" s="340">
        <v>0</v>
      </c>
      <c r="F1633" s="375">
        <v>39417</v>
      </c>
      <c r="G1633" s="430" t="s">
        <v>848</v>
      </c>
      <c r="H1633" s="374"/>
      <c r="I1633" s="374"/>
    </row>
    <row r="1634" spans="1:9" s="378" customFormat="1" ht="15" customHeight="1">
      <c r="A1634" s="374">
        <v>113</v>
      </c>
      <c r="B1634" s="348" t="s">
        <v>933</v>
      </c>
      <c r="C1634" s="339">
        <v>16795.7</v>
      </c>
      <c r="D1634" s="339">
        <v>16795.7</v>
      </c>
      <c r="E1634" s="340">
        <v>0</v>
      </c>
      <c r="F1634" s="375">
        <v>39417</v>
      </c>
      <c r="G1634" s="430" t="s">
        <v>848</v>
      </c>
      <c r="H1634" s="374"/>
      <c r="I1634" s="374"/>
    </row>
    <row r="1635" spans="1:9" s="378" customFormat="1" ht="15" customHeight="1">
      <c r="A1635" s="374">
        <v>114</v>
      </c>
      <c r="B1635" s="348" t="s">
        <v>933</v>
      </c>
      <c r="C1635" s="339">
        <v>16795.7</v>
      </c>
      <c r="D1635" s="339">
        <v>16795.7</v>
      </c>
      <c r="E1635" s="340">
        <v>0</v>
      </c>
      <c r="F1635" s="375">
        <v>39417</v>
      </c>
      <c r="G1635" s="430" t="s">
        <v>848</v>
      </c>
      <c r="H1635" s="374"/>
      <c r="I1635" s="374"/>
    </row>
    <row r="1636" spans="1:9" s="378" customFormat="1" ht="15" customHeight="1">
      <c r="A1636" s="374">
        <v>115</v>
      </c>
      <c r="B1636" s="348" t="s">
        <v>289</v>
      </c>
      <c r="C1636" s="339">
        <v>5000</v>
      </c>
      <c r="D1636" s="339">
        <v>5000</v>
      </c>
      <c r="E1636" s="340">
        <v>0</v>
      </c>
      <c r="F1636" s="375">
        <v>41820</v>
      </c>
      <c r="G1636" s="430" t="s">
        <v>848</v>
      </c>
      <c r="H1636" s="374"/>
      <c r="I1636" s="374"/>
    </row>
    <row r="1637" spans="1:9" s="378" customFormat="1" ht="15" customHeight="1">
      <c r="A1637" s="374">
        <v>116</v>
      </c>
      <c r="B1637" s="348" t="s">
        <v>979</v>
      </c>
      <c r="C1637" s="339">
        <v>5000</v>
      </c>
      <c r="D1637" s="339">
        <v>5000</v>
      </c>
      <c r="E1637" s="340">
        <v>0</v>
      </c>
      <c r="F1637" s="375">
        <v>42018</v>
      </c>
      <c r="G1637" s="430" t="s">
        <v>848</v>
      </c>
      <c r="H1637" s="374"/>
      <c r="I1637" s="374"/>
    </row>
    <row r="1638" spans="1:9" s="378" customFormat="1" ht="15" customHeight="1">
      <c r="A1638" s="374">
        <v>117</v>
      </c>
      <c r="B1638" s="348" t="s">
        <v>707</v>
      </c>
      <c r="C1638" s="343">
        <v>6708.54</v>
      </c>
      <c r="D1638" s="339">
        <v>6708.54</v>
      </c>
      <c r="E1638" s="340">
        <v>0</v>
      </c>
      <c r="F1638" s="375">
        <v>38718</v>
      </c>
      <c r="G1638" s="430" t="s">
        <v>848</v>
      </c>
      <c r="H1638" s="374"/>
      <c r="I1638" s="374"/>
    </row>
    <row r="1639" spans="1:9" s="378" customFormat="1" ht="15" customHeight="1">
      <c r="A1639" s="374">
        <v>118</v>
      </c>
      <c r="B1639" s="348" t="s">
        <v>980</v>
      </c>
      <c r="C1639" s="339">
        <v>4300</v>
      </c>
      <c r="D1639" s="339">
        <v>4300</v>
      </c>
      <c r="E1639" s="340">
        <v>0</v>
      </c>
      <c r="F1639" s="375">
        <v>42160</v>
      </c>
      <c r="G1639" s="430" t="s">
        <v>848</v>
      </c>
      <c r="H1639" s="374"/>
      <c r="I1639" s="374"/>
    </row>
    <row r="1640" spans="1:9" s="378" customFormat="1" ht="15" customHeight="1">
      <c r="A1640" s="374">
        <v>119</v>
      </c>
      <c r="B1640" s="348" t="s">
        <v>1020</v>
      </c>
      <c r="C1640" s="339">
        <v>3200</v>
      </c>
      <c r="D1640" s="339">
        <v>3200</v>
      </c>
      <c r="E1640" s="340">
        <v>0</v>
      </c>
      <c r="F1640" s="375">
        <v>39765</v>
      </c>
      <c r="G1640" s="430" t="s">
        <v>848</v>
      </c>
      <c r="H1640" s="374"/>
      <c r="I1640" s="374"/>
    </row>
    <row r="1641" spans="1:9" s="378" customFormat="1" ht="15" customHeight="1">
      <c r="A1641" s="431">
        <v>120</v>
      </c>
      <c r="B1641" s="351" t="s">
        <v>932</v>
      </c>
      <c r="C1641" s="352">
        <v>3060</v>
      </c>
      <c r="D1641" s="352">
        <v>3060</v>
      </c>
      <c r="E1641" s="353">
        <v>0</v>
      </c>
      <c r="F1641" s="441">
        <v>38777</v>
      </c>
      <c r="G1641" s="433" t="s">
        <v>848</v>
      </c>
      <c r="H1641" s="431"/>
      <c r="I1641" s="431"/>
    </row>
    <row r="1642" spans="1:9" s="378" customFormat="1" ht="15" customHeight="1">
      <c r="A1642" s="374">
        <v>121</v>
      </c>
      <c r="B1642" s="348" t="s">
        <v>1010</v>
      </c>
      <c r="C1642" s="339">
        <v>11500</v>
      </c>
      <c r="D1642" s="339">
        <v>11500</v>
      </c>
      <c r="E1642" s="340">
        <v>0</v>
      </c>
      <c r="F1642" s="375">
        <v>41407</v>
      </c>
      <c r="G1642" s="430" t="s">
        <v>848</v>
      </c>
      <c r="H1642" s="374"/>
      <c r="I1642" s="374"/>
    </row>
    <row r="1643" spans="1:9" s="378" customFormat="1" ht="15" customHeight="1">
      <c r="A1643" s="374">
        <v>122</v>
      </c>
      <c r="B1643" s="348" t="s">
        <v>967</v>
      </c>
      <c r="C1643" s="339">
        <v>3600</v>
      </c>
      <c r="D1643" s="339">
        <v>3600</v>
      </c>
      <c r="E1643" s="340">
        <v>0</v>
      </c>
      <c r="F1643" s="375">
        <v>41057</v>
      </c>
      <c r="G1643" s="430" t="s">
        <v>848</v>
      </c>
      <c r="H1643" s="374"/>
      <c r="I1643" s="374"/>
    </row>
    <row r="1644" spans="1:9" s="378" customFormat="1" ht="15" customHeight="1">
      <c r="A1644" s="374">
        <v>123</v>
      </c>
      <c r="B1644" s="348" t="s">
        <v>995</v>
      </c>
      <c r="C1644" s="339">
        <v>3310</v>
      </c>
      <c r="D1644" s="339">
        <v>3310</v>
      </c>
      <c r="E1644" s="340">
        <v>0</v>
      </c>
      <c r="F1644" s="375">
        <v>42328</v>
      </c>
      <c r="G1644" s="430" t="s">
        <v>848</v>
      </c>
      <c r="H1644" s="374"/>
      <c r="I1644" s="374"/>
    </row>
    <row r="1645" spans="1:9" s="378" customFormat="1" ht="15" customHeight="1">
      <c r="A1645" s="374">
        <v>124</v>
      </c>
      <c r="B1645" s="348" t="s">
        <v>871</v>
      </c>
      <c r="C1645" s="343">
        <v>3095.7</v>
      </c>
      <c r="D1645" s="339">
        <v>3095.7</v>
      </c>
      <c r="E1645" s="340">
        <v>0</v>
      </c>
      <c r="F1645" s="375">
        <v>38718</v>
      </c>
      <c r="G1645" s="430" t="s">
        <v>848</v>
      </c>
      <c r="H1645" s="374"/>
      <c r="I1645" s="374"/>
    </row>
    <row r="1646" spans="1:9" s="378" customFormat="1" ht="15" customHeight="1">
      <c r="A1646" s="374">
        <v>125</v>
      </c>
      <c r="B1646" s="348" t="s">
        <v>958</v>
      </c>
      <c r="C1646" s="339">
        <v>5148</v>
      </c>
      <c r="D1646" s="339">
        <v>5148</v>
      </c>
      <c r="E1646" s="340">
        <v>0</v>
      </c>
      <c r="F1646" s="375">
        <v>39812</v>
      </c>
      <c r="G1646" s="430" t="s">
        <v>848</v>
      </c>
      <c r="H1646" s="374"/>
      <c r="I1646" s="374"/>
    </row>
    <row r="1647" spans="1:9" s="378" customFormat="1" ht="15" customHeight="1">
      <c r="A1647" s="374">
        <v>126</v>
      </c>
      <c r="B1647" s="348" t="s">
        <v>958</v>
      </c>
      <c r="C1647" s="339">
        <v>5148</v>
      </c>
      <c r="D1647" s="339">
        <v>5148</v>
      </c>
      <c r="E1647" s="340">
        <v>0</v>
      </c>
      <c r="F1647" s="375">
        <v>39812</v>
      </c>
      <c r="G1647" s="430" t="s">
        <v>848</v>
      </c>
      <c r="H1647" s="374"/>
      <c r="I1647" s="374"/>
    </row>
    <row r="1648" spans="1:9" s="378" customFormat="1" ht="15" customHeight="1">
      <c r="A1648" s="374">
        <v>127</v>
      </c>
      <c r="B1648" s="348" t="s">
        <v>958</v>
      </c>
      <c r="C1648" s="339">
        <v>5148</v>
      </c>
      <c r="D1648" s="339">
        <v>5148</v>
      </c>
      <c r="E1648" s="340">
        <v>0</v>
      </c>
      <c r="F1648" s="375">
        <v>39812</v>
      </c>
      <c r="G1648" s="430" t="s">
        <v>848</v>
      </c>
      <c r="H1648" s="374"/>
      <c r="I1648" s="374"/>
    </row>
    <row r="1649" spans="1:9" s="378" customFormat="1" ht="15" customHeight="1">
      <c r="A1649" s="374">
        <v>128</v>
      </c>
      <c r="B1649" s="348" t="s">
        <v>958</v>
      </c>
      <c r="C1649" s="339">
        <v>5148</v>
      </c>
      <c r="D1649" s="339">
        <v>5148</v>
      </c>
      <c r="E1649" s="340">
        <v>0</v>
      </c>
      <c r="F1649" s="375">
        <v>39812</v>
      </c>
      <c r="G1649" s="430" t="s">
        <v>848</v>
      </c>
      <c r="H1649" s="374"/>
      <c r="I1649" s="374"/>
    </row>
    <row r="1650" spans="1:9" s="378" customFormat="1" ht="15" customHeight="1">
      <c r="A1650" s="374">
        <v>129</v>
      </c>
      <c r="B1650" s="348" t="s">
        <v>958</v>
      </c>
      <c r="C1650" s="339">
        <v>5148</v>
      </c>
      <c r="D1650" s="339">
        <v>5148</v>
      </c>
      <c r="E1650" s="340">
        <v>0</v>
      </c>
      <c r="F1650" s="375">
        <v>39812</v>
      </c>
      <c r="G1650" s="430" t="s">
        <v>848</v>
      </c>
      <c r="H1650" s="374"/>
      <c r="I1650" s="374"/>
    </row>
    <row r="1651" spans="1:9" s="378" customFormat="1" ht="15" customHeight="1">
      <c r="A1651" s="374">
        <v>130</v>
      </c>
      <c r="B1651" s="348" t="s">
        <v>958</v>
      </c>
      <c r="C1651" s="339">
        <v>5148</v>
      </c>
      <c r="D1651" s="339">
        <v>5148</v>
      </c>
      <c r="E1651" s="340">
        <v>0</v>
      </c>
      <c r="F1651" s="375">
        <v>39812</v>
      </c>
      <c r="G1651" s="430" t="s">
        <v>848</v>
      </c>
      <c r="H1651" s="374"/>
      <c r="I1651" s="374"/>
    </row>
    <row r="1652" spans="1:9" s="378" customFormat="1" ht="15" customHeight="1">
      <c r="A1652" s="374">
        <v>131</v>
      </c>
      <c r="B1652" s="348" t="s">
        <v>958</v>
      </c>
      <c r="C1652" s="339">
        <v>5148</v>
      </c>
      <c r="D1652" s="339">
        <v>5148</v>
      </c>
      <c r="E1652" s="340">
        <v>0</v>
      </c>
      <c r="F1652" s="375">
        <v>39812</v>
      </c>
      <c r="G1652" s="430" t="s">
        <v>848</v>
      </c>
      <c r="H1652" s="374"/>
      <c r="I1652" s="374"/>
    </row>
    <row r="1653" spans="1:9" s="378" customFormat="1" ht="15" customHeight="1">
      <c r="A1653" s="374">
        <v>132</v>
      </c>
      <c r="B1653" s="348" t="s">
        <v>958</v>
      </c>
      <c r="C1653" s="339">
        <v>5148</v>
      </c>
      <c r="D1653" s="339">
        <v>5148</v>
      </c>
      <c r="E1653" s="340">
        <v>0</v>
      </c>
      <c r="F1653" s="375">
        <v>39812</v>
      </c>
      <c r="G1653" s="430" t="s">
        <v>848</v>
      </c>
      <c r="H1653" s="374"/>
      <c r="I1653" s="374"/>
    </row>
    <row r="1654" spans="1:9" s="378" customFormat="1" ht="15" customHeight="1">
      <c r="A1654" s="374">
        <v>133</v>
      </c>
      <c r="B1654" s="348" t="s">
        <v>957</v>
      </c>
      <c r="C1654" s="339">
        <v>6250</v>
      </c>
      <c r="D1654" s="339">
        <v>6250</v>
      </c>
      <c r="E1654" s="340">
        <v>0</v>
      </c>
      <c r="F1654" s="375">
        <v>40161</v>
      </c>
      <c r="G1654" s="430" t="s">
        <v>848</v>
      </c>
      <c r="H1654" s="374"/>
      <c r="I1654" s="374"/>
    </row>
    <row r="1655" spans="1:9" s="378" customFormat="1" ht="15" customHeight="1">
      <c r="A1655" s="374">
        <v>134</v>
      </c>
      <c r="B1655" s="348" t="s">
        <v>957</v>
      </c>
      <c r="C1655" s="339">
        <v>6250</v>
      </c>
      <c r="D1655" s="339">
        <v>6250</v>
      </c>
      <c r="E1655" s="340">
        <v>0</v>
      </c>
      <c r="F1655" s="375">
        <v>40161</v>
      </c>
      <c r="G1655" s="430" t="s">
        <v>848</v>
      </c>
      <c r="H1655" s="374"/>
      <c r="I1655" s="374"/>
    </row>
    <row r="1656" spans="1:9" s="378" customFormat="1" ht="15" customHeight="1">
      <c r="A1656" s="374">
        <v>135</v>
      </c>
      <c r="B1656" s="348" t="s">
        <v>957</v>
      </c>
      <c r="C1656" s="339">
        <v>6250</v>
      </c>
      <c r="D1656" s="339">
        <v>6250</v>
      </c>
      <c r="E1656" s="340">
        <v>0</v>
      </c>
      <c r="F1656" s="375">
        <v>40161</v>
      </c>
      <c r="G1656" s="430" t="s">
        <v>848</v>
      </c>
      <c r="H1656" s="374"/>
      <c r="I1656" s="374"/>
    </row>
    <row r="1657" spans="1:9" s="378" customFormat="1" ht="15" customHeight="1">
      <c r="A1657" s="374">
        <v>136</v>
      </c>
      <c r="B1657" s="348" t="s">
        <v>956</v>
      </c>
      <c r="C1657" s="339">
        <v>7500</v>
      </c>
      <c r="D1657" s="339">
        <v>7500</v>
      </c>
      <c r="E1657" s="340">
        <v>0</v>
      </c>
      <c r="F1657" s="375">
        <v>40525</v>
      </c>
      <c r="G1657" s="430" t="s">
        <v>848</v>
      </c>
      <c r="H1657" s="374"/>
      <c r="I1657" s="374"/>
    </row>
    <row r="1658" spans="1:9" s="378" customFormat="1" ht="15" customHeight="1">
      <c r="A1658" s="374">
        <v>137</v>
      </c>
      <c r="B1658" s="348" t="s">
        <v>955</v>
      </c>
      <c r="C1658" s="339">
        <v>8500</v>
      </c>
      <c r="D1658" s="339">
        <v>8500</v>
      </c>
      <c r="E1658" s="340">
        <v>0</v>
      </c>
      <c r="F1658" s="375">
        <v>40525</v>
      </c>
      <c r="G1658" s="430" t="s">
        <v>848</v>
      </c>
      <c r="H1658" s="374"/>
      <c r="I1658" s="374"/>
    </row>
    <row r="1659" spans="1:9" s="378" customFormat="1" ht="15" customHeight="1">
      <c r="A1659" s="374">
        <v>138</v>
      </c>
      <c r="B1659" s="348" t="s">
        <v>954</v>
      </c>
      <c r="C1659" s="339">
        <v>8030</v>
      </c>
      <c r="D1659" s="339">
        <v>8030</v>
      </c>
      <c r="E1659" s="340">
        <v>0</v>
      </c>
      <c r="F1659" s="375">
        <v>40525</v>
      </c>
      <c r="G1659" s="430" t="s">
        <v>848</v>
      </c>
      <c r="H1659" s="374"/>
      <c r="I1659" s="374"/>
    </row>
    <row r="1660" spans="1:9" s="378" customFormat="1" ht="15" customHeight="1">
      <c r="A1660" s="374">
        <v>139</v>
      </c>
      <c r="B1660" s="348" t="s">
        <v>951</v>
      </c>
      <c r="C1660" s="339">
        <v>10000</v>
      </c>
      <c r="D1660" s="339">
        <v>10000</v>
      </c>
      <c r="E1660" s="340">
        <v>0</v>
      </c>
      <c r="F1660" s="375">
        <v>41068</v>
      </c>
      <c r="G1660" s="430" t="s">
        <v>848</v>
      </c>
      <c r="H1660" s="374"/>
      <c r="I1660" s="374"/>
    </row>
    <row r="1661" spans="1:9" s="378" customFormat="1" ht="15" customHeight="1">
      <c r="A1661" s="374">
        <v>140</v>
      </c>
      <c r="B1661" s="348" t="s">
        <v>951</v>
      </c>
      <c r="C1661" s="339">
        <v>10000</v>
      </c>
      <c r="D1661" s="339">
        <v>10000</v>
      </c>
      <c r="E1661" s="340">
        <v>0</v>
      </c>
      <c r="F1661" s="375">
        <v>41068</v>
      </c>
      <c r="G1661" s="430" t="s">
        <v>848</v>
      </c>
      <c r="H1661" s="374"/>
      <c r="I1661" s="374"/>
    </row>
    <row r="1662" spans="1:9" s="378" customFormat="1" ht="15" customHeight="1">
      <c r="A1662" s="374">
        <v>141</v>
      </c>
      <c r="B1662" s="348" t="s">
        <v>951</v>
      </c>
      <c r="C1662" s="339">
        <v>10000</v>
      </c>
      <c r="D1662" s="339">
        <v>10000</v>
      </c>
      <c r="E1662" s="340">
        <v>0</v>
      </c>
      <c r="F1662" s="375">
        <v>41068</v>
      </c>
      <c r="G1662" s="430" t="s">
        <v>848</v>
      </c>
      <c r="H1662" s="374"/>
      <c r="I1662" s="374"/>
    </row>
    <row r="1663" spans="1:9" s="378" customFormat="1" ht="15" customHeight="1">
      <c r="A1663" s="374">
        <v>142</v>
      </c>
      <c r="B1663" s="348" t="s">
        <v>951</v>
      </c>
      <c r="C1663" s="339">
        <v>10000</v>
      </c>
      <c r="D1663" s="339">
        <v>10000</v>
      </c>
      <c r="E1663" s="340">
        <v>0</v>
      </c>
      <c r="F1663" s="375">
        <v>41068</v>
      </c>
      <c r="G1663" s="430" t="s">
        <v>848</v>
      </c>
      <c r="H1663" s="374"/>
      <c r="I1663" s="374"/>
    </row>
    <row r="1664" spans="1:9" s="378" customFormat="1" ht="15" customHeight="1">
      <c r="A1664" s="374">
        <v>143</v>
      </c>
      <c r="B1664" s="348" t="s">
        <v>1019</v>
      </c>
      <c r="C1664" s="339">
        <v>5477.4</v>
      </c>
      <c r="D1664" s="339">
        <v>5477.4</v>
      </c>
      <c r="E1664" s="340">
        <v>0</v>
      </c>
      <c r="F1664" s="375">
        <v>38869</v>
      </c>
      <c r="G1664" s="430" t="s">
        <v>848</v>
      </c>
      <c r="H1664" s="374"/>
      <c r="I1664" s="374"/>
    </row>
    <row r="1665" spans="1:10" s="378" customFormat="1" ht="15" customHeight="1">
      <c r="A1665" s="374">
        <v>144</v>
      </c>
      <c r="B1665" s="348" t="s">
        <v>941</v>
      </c>
      <c r="C1665" s="339">
        <v>5546.88</v>
      </c>
      <c r="D1665" s="339">
        <v>5546.88</v>
      </c>
      <c r="E1665" s="340">
        <v>0</v>
      </c>
      <c r="F1665" s="375">
        <v>38701</v>
      </c>
      <c r="G1665" s="430" t="s">
        <v>848</v>
      </c>
      <c r="H1665" s="374"/>
      <c r="I1665" s="374"/>
    </row>
    <row r="1666" spans="1:10" s="378" customFormat="1" ht="15" customHeight="1">
      <c r="A1666" s="374">
        <v>145</v>
      </c>
      <c r="B1666" s="348" t="s">
        <v>940</v>
      </c>
      <c r="C1666" s="339">
        <v>6049.78</v>
      </c>
      <c r="D1666" s="339">
        <v>6049.78</v>
      </c>
      <c r="E1666" s="340">
        <v>0</v>
      </c>
      <c r="F1666" s="375">
        <v>38701</v>
      </c>
      <c r="G1666" s="430" t="s">
        <v>848</v>
      </c>
      <c r="H1666" s="374"/>
      <c r="I1666" s="374"/>
    </row>
    <row r="1667" spans="1:10" s="378" customFormat="1" ht="15" customHeight="1">
      <c r="A1667" s="431">
        <v>146</v>
      </c>
      <c r="B1667" s="351" t="s">
        <v>944</v>
      </c>
      <c r="C1667" s="352">
        <v>17000</v>
      </c>
      <c r="D1667" s="352">
        <v>17000</v>
      </c>
      <c r="E1667" s="353">
        <v>0</v>
      </c>
      <c r="F1667" s="441">
        <v>37636</v>
      </c>
      <c r="G1667" s="433" t="s">
        <v>848</v>
      </c>
      <c r="H1667" s="431"/>
      <c r="I1667" s="431"/>
    </row>
    <row r="1668" spans="1:10" s="378" customFormat="1" ht="15" customHeight="1">
      <c r="A1668" s="374">
        <v>147</v>
      </c>
      <c r="B1668" s="348" t="s">
        <v>1018</v>
      </c>
      <c r="C1668" s="339">
        <v>645443.5</v>
      </c>
      <c r="D1668" s="339">
        <v>645443.5</v>
      </c>
      <c r="E1668" s="340">
        <v>0</v>
      </c>
      <c r="F1668" s="375">
        <v>29235</v>
      </c>
      <c r="G1668" s="430" t="s">
        <v>848</v>
      </c>
      <c r="H1668" s="374"/>
      <c r="I1668" s="374"/>
    </row>
    <row r="1669" spans="1:10" s="378" customFormat="1" ht="15" customHeight="1">
      <c r="A1669" s="374">
        <v>148</v>
      </c>
      <c r="B1669" s="348" t="s">
        <v>853</v>
      </c>
      <c r="C1669" s="343">
        <v>6400</v>
      </c>
      <c r="D1669" s="339">
        <v>6400</v>
      </c>
      <c r="E1669" s="340">
        <v>0</v>
      </c>
      <c r="F1669" s="375">
        <v>40495</v>
      </c>
      <c r="G1669" s="430" t="s">
        <v>848</v>
      </c>
      <c r="H1669" s="374"/>
      <c r="I1669" s="374"/>
    </row>
    <row r="1670" spans="1:10" s="378" customFormat="1" ht="15" customHeight="1">
      <c r="A1670" s="374">
        <v>149</v>
      </c>
      <c r="B1670" s="348" t="s">
        <v>931</v>
      </c>
      <c r="C1670" s="339">
        <v>12036</v>
      </c>
      <c r="D1670" s="339">
        <v>12036</v>
      </c>
      <c r="E1670" s="340">
        <v>0</v>
      </c>
      <c r="F1670" s="375">
        <v>38808</v>
      </c>
      <c r="G1670" s="430" t="s">
        <v>848</v>
      </c>
      <c r="H1670" s="374"/>
      <c r="I1670" s="374"/>
    </row>
    <row r="1671" spans="1:10" s="378" customFormat="1" ht="15" customHeight="1">
      <c r="A1671" s="374">
        <v>150</v>
      </c>
      <c r="B1671" s="348" t="s">
        <v>930</v>
      </c>
      <c r="C1671" s="339">
        <v>9996</v>
      </c>
      <c r="D1671" s="339">
        <v>9996</v>
      </c>
      <c r="E1671" s="340">
        <v>0</v>
      </c>
      <c r="F1671" s="375">
        <v>38762</v>
      </c>
      <c r="G1671" s="430" t="s">
        <v>848</v>
      </c>
      <c r="H1671" s="374"/>
      <c r="I1671" s="374"/>
    </row>
    <row r="1672" spans="1:10" s="378" customFormat="1" ht="15" customHeight="1">
      <c r="A1672" s="374">
        <v>151</v>
      </c>
      <c r="B1672" s="348" t="s">
        <v>934</v>
      </c>
      <c r="C1672" s="339">
        <v>8262</v>
      </c>
      <c r="D1672" s="339">
        <v>8262</v>
      </c>
      <c r="E1672" s="340">
        <v>0</v>
      </c>
      <c r="F1672" s="375">
        <v>39052</v>
      </c>
      <c r="G1672" s="430" t="s">
        <v>848</v>
      </c>
      <c r="H1672" s="374"/>
      <c r="I1672" s="374"/>
    </row>
    <row r="1673" spans="1:10" s="378" customFormat="1" ht="15" customHeight="1">
      <c r="A1673" s="374">
        <v>152</v>
      </c>
      <c r="B1673" s="349" t="s">
        <v>3511</v>
      </c>
      <c r="C1673" s="339">
        <v>26200</v>
      </c>
      <c r="D1673" s="339">
        <v>26200</v>
      </c>
      <c r="E1673" s="340">
        <v>0</v>
      </c>
      <c r="F1673" s="375">
        <v>44442</v>
      </c>
      <c r="G1673" s="430" t="s">
        <v>848</v>
      </c>
      <c r="H1673" s="374"/>
      <c r="I1673" s="374"/>
    </row>
    <row r="1674" spans="1:10" s="378" customFormat="1" ht="15" customHeight="1">
      <c r="A1674" s="374">
        <v>153</v>
      </c>
      <c r="B1674" s="348" t="s">
        <v>691</v>
      </c>
      <c r="C1674" s="339">
        <v>3550</v>
      </c>
      <c r="D1674" s="339">
        <v>3550</v>
      </c>
      <c r="E1674" s="340">
        <v>0</v>
      </c>
      <c r="F1674" s="429"/>
      <c r="G1674" s="430" t="s">
        <v>848</v>
      </c>
      <c r="H1674" s="374"/>
      <c r="I1674" s="374"/>
    </row>
    <row r="1675" spans="1:10" s="378" customFormat="1" ht="15" customHeight="1">
      <c r="A1675" s="374">
        <v>154</v>
      </c>
      <c r="B1675" s="349" t="s">
        <v>3512</v>
      </c>
      <c r="C1675" s="339">
        <v>20300</v>
      </c>
      <c r="D1675" s="339">
        <v>20300</v>
      </c>
      <c r="E1675" s="340">
        <v>0</v>
      </c>
      <c r="F1675" s="375">
        <v>44442</v>
      </c>
      <c r="G1675" s="430" t="s">
        <v>848</v>
      </c>
      <c r="H1675" s="374"/>
      <c r="I1675" s="374"/>
    </row>
    <row r="1676" spans="1:10" s="378" customFormat="1" ht="15" customHeight="1">
      <c r="A1676" s="374">
        <v>155</v>
      </c>
      <c r="B1676" s="351" t="s">
        <v>898</v>
      </c>
      <c r="C1676" s="352">
        <v>4985</v>
      </c>
      <c r="D1676" s="352">
        <v>4985</v>
      </c>
      <c r="E1676" s="353">
        <v>0</v>
      </c>
      <c r="F1676" s="432"/>
      <c r="G1676" s="433" t="s">
        <v>848</v>
      </c>
      <c r="H1676" s="431"/>
      <c r="I1676" s="431"/>
    </row>
    <row r="1677" spans="1:10" s="378" customFormat="1" ht="15" customHeight="1">
      <c r="A1677" s="374"/>
      <c r="B1677" s="354" t="s">
        <v>2665</v>
      </c>
      <c r="C1677" s="352">
        <v>6426</v>
      </c>
      <c r="D1677" s="352">
        <v>6426</v>
      </c>
      <c r="E1677" s="353">
        <v>0</v>
      </c>
      <c r="F1677" s="441">
        <v>39052</v>
      </c>
      <c r="G1677" s="433" t="s">
        <v>848</v>
      </c>
      <c r="H1677" s="431"/>
      <c r="I1677" s="431"/>
    </row>
    <row r="1678" spans="1:10" s="378" customFormat="1" ht="15" customHeight="1">
      <c r="A1678" s="431">
        <v>156</v>
      </c>
      <c r="B1678" s="351" t="s">
        <v>2666</v>
      </c>
      <c r="C1678" s="352">
        <v>3700</v>
      </c>
      <c r="D1678" s="352">
        <v>3700</v>
      </c>
      <c r="E1678" s="353">
        <v>0</v>
      </c>
      <c r="F1678" s="441"/>
      <c r="G1678" s="433" t="s">
        <v>848</v>
      </c>
      <c r="H1678" s="431"/>
      <c r="I1678" s="431"/>
      <c r="J1678" s="470"/>
    </row>
    <row r="1679" spans="1:10" s="378" customFormat="1" ht="15" customHeight="1">
      <c r="A1679" s="374">
        <v>157</v>
      </c>
      <c r="B1679" s="349" t="s">
        <v>3513</v>
      </c>
      <c r="C1679" s="339">
        <v>154000</v>
      </c>
      <c r="D1679" s="339">
        <v>154000</v>
      </c>
      <c r="E1679" s="340">
        <v>0</v>
      </c>
      <c r="F1679" s="375">
        <v>44440</v>
      </c>
      <c r="G1679" s="430" t="s">
        <v>848</v>
      </c>
      <c r="H1679" s="374"/>
      <c r="I1679" s="374"/>
    </row>
    <row r="1680" spans="1:10" s="378" customFormat="1" ht="15" customHeight="1">
      <c r="A1680" s="374">
        <v>158</v>
      </c>
      <c r="B1680" s="349" t="s">
        <v>3514</v>
      </c>
      <c r="C1680" s="339">
        <v>85200</v>
      </c>
      <c r="D1680" s="339">
        <v>85200</v>
      </c>
      <c r="E1680" s="340">
        <v>0</v>
      </c>
      <c r="F1680" s="375">
        <v>44336</v>
      </c>
      <c r="G1680" s="430" t="s">
        <v>848</v>
      </c>
      <c r="H1680" s="374"/>
      <c r="I1680" s="374"/>
    </row>
    <row r="1681" spans="1:9" s="378" customFormat="1" ht="15" customHeight="1">
      <c r="A1681" s="374">
        <v>159</v>
      </c>
      <c r="B1681" s="348" t="s">
        <v>929</v>
      </c>
      <c r="C1681" s="339">
        <v>5213</v>
      </c>
      <c r="D1681" s="339">
        <v>5213</v>
      </c>
      <c r="E1681" s="340">
        <v>0</v>
      </c>
      <c r="F1681" s="375">
        <v>39417</v>
      </c>
      <c r="G1681" s="430" t="s">
        <v>848</v>
      </c>
      <c r="H1681" s="374"/>
      <c r="I1681" s="374"/>
    </row>
    <row r="1682" spans="1:9" s="378" customFormat="1" ht="15" customHeight="1">
      <c r="A1682" s="374">
        <v>160</v>
      </c>
      <c r="B1682" s="348" t="s">
        <v>929</v>
      </c>
      <c r="C1682" s="339">
        <v>5213</v>
      </c>
      <c r="D1682" s="339">
        <v>5213</v>
      </c>
      <c r="E1682" s="340">
        <v>0</v>
      </c>
      <c r="F1682" s="375">
        <v>39417</v>
      </c>
      <c r="G1682" s="430" t="s">
        <v>848</v>
      </c>
      <c r="H1682" s="374"/>
      <c r="I1682" s="374"/>
    </row>
    <row r="1683" spans="1:9" s="378" customFormat="1" ht="15" customHeight="1">
      <c r="A1683" s="374">
        <v>161</v>
      </c>
      <c r="B1683" s="348" t="s">
        <v>929</v>
      </c>
      <c r="C1683" s="339">
        <v>5213</v>
      </c>
      <c r="D1683" s="339">
        <v>5213</v>
      </c>
      <c r="E1683" s="340">
        <v>0</v>
      </c>
      <c r="F1683" s="375">
        <v>39417</v>
      </c>
      <c r="G1683" s="430" t="s">
        <v>848</v>
      </c>
      <c r="H1683" s="374"/>
      <c r="I1683" s="374"/>
    </row>
    <row r="1684" spans="1:9" s="378" customFormat="1" ht="15" customHeight="1">
      <c r="A1684" s="374">
        <v>162</v>
      </c>
      <c r="B1684" s="348" t="s">
        <v>929</v>
      </c>
      <c r="C1684" s="339">
        <v>5213</v>
      </c>
      <c r="D1684" s="339">
        <v>5213</v>
      </c>
      <c r="E1684" s="340">
        <v>0</v>
      </c>
      <c r="F1684" s="375">
        <v>39417</v>
      </c>
      <c r="G1684" s="430" t="s">
        <v>848</v>
      </c>
      <c r="H1684" s="374"/>
      <c r="I1684" s="374"/>
    </row>
    <row r="1685" spans="1:9" s="378" customFormat="1" ht="15" customHeight="1">
      <c r="A1685" s="374">
        <v>163</v>
      </c>
      <c r="B1685" s="349" t="s">
        <v>3515</v>
      </c>
      <c r="C1685" s="339">
        <v>29990</v>
      </c>
      <c r="D1685" s="339">
        <v>29990</v>
      </c>
      <c r="E1685" s="340">
        <v>0</v>
      </c>
      <c r="F1685" s="375">
        <v>44378</v>
      </c>
      <c r="G1685" s="430" t="s">
        <v>848</v>
      </c>
      <c r="H1685" s="374"/>
      <c r="I1685" s="374"/>
    </row>
    <row r="1686" spans="1:9" s="378" customFormat="1" ht="15" customHeight="1">
      <c r="A1686" s="374">
        <v>164</v>
      </c>
      <c r="B1686" s="348" t="s">
        <v>928</v>
      </c>
      <c r="C1686" s="339">
        <v>6093.48</v>
      </c>
      <c r="D1686" s="339">
        <v>6093.48</v>
      </c>
      <c r="E1686" s="340">
        <v>0</v>
      </c>
      <c r="F1686" s="375">
        <v>38961</v>
      </c>
      <c r="G1686" s="430" t="s">
        <v>848</v>
      </c>
      <c r="H1686" s="374"/>
      <c r="I1686" s="374"/>
    </row>
    <row r="1687" spans="1:9" s="378" customFormat="1" ht="15" customHeight="1">
      <c r="A1687" s="374">
        <v>165</v>
      </c>
      <c r="B1687" s="348" t="s">
        <v>928</v>
      </c>
      <c r="C1687" s="339">
        <v>6093.48</v>
      </c>
      <c r="D1687" s="339">
        <v>6093.48</v>
      </c>
      <c r="E1687" s="340">
        <v>0</v>
      </c>
      <c r="F1687" s="375">
        <v>38961</v>
      </c>
      <c r="G1687" s="430" t="s">
        <v>848</v>
      </c>
      <c r="H1687" s="374"/>
      <c r="I1687" s="374"/>
    </row>
    <row r="1688" spans="1:9" s="378" customFormat="1" ht="15" customHeight="1">
      <c r="A1688" s="374">
        <v>166</v>
      </c>
      <c r="B1688" s="348" t="s">
        <v>928</v>
      </c>
      <c r="C1688" s="339">
        <v>6093.48</v>
      </c>
      <c r="D1688" s="339">
        <v>6093.48</v>
      </c>
      <c r="E1688" s="340">
        <v>0</v>
      </c>
      <c r="F1688" s="375">
        <v>38961</v>
      </c>
      <c r="G1688" s="430" t="s">
        <v>848</v>
      </c>
      <c r="H1688" s="374"/>
      <c r="I1688" s="374"/>
    </row>
    <row r="1689" spans="1:9" s="378" customFormat="1" ht="15" customHeight="1">
      <c r="A1689" s="374">
        <v>167</v>
      </c>
      <c r="B1689" s="348" t="s">
        <v>928</v>
      </c>
      <c r="C1689" s="339">
        <v>6093.48</v>
      </c>
      <c r="D1689" s="339">
        <v>6093.48</v>
      </c>
      <c r="E1689" s="340">
        <v>0</v>
      </c>
      <c r="F1689" s="375">
        <v>38961</v>
      </c>
      <c r="G1689" s="430" t="s">
        <v>848</v>
      </c>
      <c r="H1689" s="374"/>
      <c r="I1689" s="374"/>
    </row>
    <row r="1690" spans="1:9" s="378" customFormat="1" ht="15" customHeight="1">
      <c r="A1690" s="374">
        <v>168</v>
      </c>
      <c r="B1690" s="348" t="s">
        <v>928</v>
      </c>
      <c r="C1690" s="339">
        <v>6093.48</v>
      </c>
      <c r="D1690" s="339">
        <v>6093.48</v>
      </c>
      <c r="E1690" s="340">
        <v>0</v>
      </c>
      <c r="F1690" s="375">
        <v>38961</v>
      </c>
      <c r="G1690" s="430" t="s">
        <v>848</v>
      </c>
      <c r="H1690" s="374"/>
      <c r="I1690" s="374"/>
    </row>
    <row r="1691" spans="1:9" s="378" customFormat="1" ht="15" customHeight="1">
      <c r="A1691" s="374">
        <v>169</v>
      </c>
      <c r="B1691" s="348" t="s">
        <v>928</v>
      </c>
      <c r="C1691" s="339">
        <v>6093.48</v>
      </c>
      <c r="D1691" s="339">
        <v>6093.48</v>
      </c>
      <c r="E1691" s="340">
        <v>0</v>
      </c>
      <c r="F1691" s="375">
        <v>38961</v>
      </c>
      <c r="G1691" s="430" t="s">
        <v>848</v>
      </c>
      <c r="H1691" s="374"/>
      <c r="I1691" s="374"/>
    </row>
    <row r="1692" spans="1:9" s="378" customFormat="1" ht="15" customHeight="1">
      <c r="A1692" s="374">
        <v>170</v>
      </c>
      <c r="B1692" s="348" t="s">
        <v>607</v>
      </c>
      <c r="C1692" s="339">
        <v>4789</v>
      </c>
      <c r="D1692" s="339">
        <v>4789</v>
      </c>
      <c r="E1692" s="340">
        <v>0</v>
      </c>
      <c r="F1692" s="429"/>
      <c r="G1692" s="430" t="s">
        <v>848</v>
      </c>
      <c r="H1692" s="374"/>
      <c r="I1692" s="374"/>
    </row>
    <row r="1693" spans="1:9" s="378" customFormat="1" ht="15" customHeight="1">
      <c r="A1693" s="374">
        <v>171</v>
      </c>
      <c r="B1693" s="348" t="s">
        <v>607</v>
      </c>
      <c r="C1693" s="339">
        <v>4789</v>
      </c>
      <c r="D1693" s="339">
        <v>4789</v>
      </c>
      <c r="E1693" s="340">
        <v>0</v>
      </c>
      <c r="F1693" s="429"/>
      <c r="G1693" s="430" t="s">
        <v>848</v>
      </c>
      <c r="H1693" s="374"/>
      <c r="I1693" s="374"/>
    </row>
    <row r="1694" spans="1:9" s="378" customFormat="1" ht="15" customHeight="1">
      <c r="A1694" s="374">
        <v>172</v>
      </c>
      <c r="B1694" s="348" t="s">
        <v>927</v>
      </c>
      <c r="C1694" s="339">
        <v>10300</v>
      </c>
      <c r="D1694" s="339">
        <v>10300</v>
      </c>
      <c r="E1694" s="340">
        <v>0</v>
      </c>
      <c r="F1694" s="375">
        <v>40220</v>
      </c>
      <c r="G1694" s="430" t="s">
        <v>848</v>
      </c>
      <c r="H1694" s="374"/>
      <c r="I1694" s="374"/>
    </row>
    <row r="1695" spans="1:9" s="378" customFormat="1" ht="15" customHeight="1">
      <c r="A1695" s="374">
        <v>173</v>
      </c>
      <c r="B1695" s="348" t="s">
        <v>870</v>
      </c>
      <c r="C1695" s="343">
        <v>3405.78</v>
      </c>
      <c r="D1695" s="339">
        <v>3405.78</v>
      </c>
      <c r="E1695" s="340">
        <v>0</v>
      </c>
      <c r="F1695" s="375">
        <v>38718</v>
      </c>
      <c r="G1695" s="430" t="s">
        <v>848</v>
      </c>
      <c r="H1695" s="374"/>
      <c r="I1695" s="374"/>
    </row>
    <row r="1696" spans="1:9" s="378" customFormat="1" ht="15" customHeight="1">
      <c r="A1696" s="374">
        <v>174</v>
      </c>
      <c r="B1696" s="348" t="s">
        <v>870</v>
      </c>
      <c r="C1696" s="343">
        <v>3405.78</v>
      </c>
      <c r="D1696" s="339">
        <v>3405.78</v>
      </c>
      <c r="E1696" s="340">
        <v>0</v>
      </c>
      <c r="F1696" s="375">
        <v>38718</v>
      </c>
      <c r="G1696" s="430" t="s">
        <v>848</v>
      </c>
      <c r="H1696" s="374"/>
      <c r="I1696" s="374"/>
    </row>
    <row r="1697" spans="1:9" s="378" customFormat="1" ht="15" customHeight="1">
      <c r="A1697" s="374">
        <v>175</v>
      </c>
      <c r="B1697" s="348" t="s">
        <v>869</v>
      </c>
      <c r="C1697" s="343">
        <v>4334.49</v>
      </c>
      <c r="D1697" s="339">
        <v>4334.49</v>
      </c>
      <c r="E1697" s="340">
        <v>0</v>
      </c>
      <c r="F1697" s="375">
        <v>38718</v>
      </c>
      <c r="G1697" s="430" t="s">
        <v>848</v>
      </c>
      <c r="H1697" s="374"/>
      <c r="I1697" s="374"/>
    </row>
    <row r="1698" spans="1:9" s="378" customFormat="1" ht="15" customHeight="1">
      <c r="A1698" s="374">
        <v>176</v>
      </c>
      <c r="B1698" s="348" t="s">
        <v>869</v>
      </c>
      <c r="C1698" s="343">
        <v>4334.49</v>
      </c>
      <c r="D1698" s="339">
        <v>4334.49</v>
      </c>
      <c r="E1698" s="340">
        <v>0</v>
      </c>
      <c r="F1698" s="375">
        <v>38718</v>
      </c>
      <c r="G1698" s="430" t="s">
        <v>848</v>
      </c>
      <c r="H1698" s="374"/>
      <c r="I1698" s="374"/>
    </row>
    <row r="1699" spans="1:9" s="378" customFormat="1" ht="15" customHeight="1">
      <c r="A1699" s="374">
        <v>177</v>
      </c>
      <c r="B1699" s="348" t="s">
        <v>926</v>
      </c>
      <c r="C1699" s="339">
        <v>4100</v>
      </c>
      <c r="D1699" s="339">
        <v>4100</v>
      </c>
      <c r="E1699" s="340">
        <v>0</v>
      </c>
      <c r="F1699" s="375">
        <v>39486</v>
      </c>
      <c r="G1699" s="430" t="s">
        <v>848</v>
      </c>
      <c r="H1699" s="374"/>
      <c r="I1699" s="374"/>
    </row>
    <row r="1700" spans="1:9" s="378" customFormat="1" ht="15" customHeight="1">
      <c r="A1700" s="374">
        <v>178</v>
      </c>
      <c r="B1700" s="348" t="s">
        <v>888</v>
      </c>
      <c r="C1700" s="339">
        <v>8200</v>
      </c>
      <c r="D1700" s="339">
        <v>8200</v>
      </c>
      <c r="E1700" s="340">
        <v>0</v>
      </c>
      <c r="F1700" s="375">
        <v>41242</v>
      </c>
      <c r="G1700" s="430" t="s">
        <v>848</v>
      </c>
      <c r="H1700" s="374"/>
      <c r="I1700" s="374"/>
    </row>
    <row r="1701" spans="1:9" s="378" customFormat="1" ht="15" customHeight="1">
      <c r="A1701" s="374">
        <v>179</v>
      </c>
      <c r="B1701" s="349" t="s">
        <v>3516</v>
      </c>
      <c r="C1701" s="339">
        <v>90330</v>
      </c>
      <c r="D1701" s="339">
        <v>90330</v>
      </c>
      <c r="E1701" s="340"/>
      <c r="F1701" s="375">
        <v>44539</v>
      </c>
      <c r="G1701" s="430" t="s">
        <v>848</v>
      </c>
      <c r="H1701" s="374"/>
      <c r="I1701" s="374"/>
    </row>
    <row r="1702" spans="1:9" s="378" customFormat="1" ht="15" customHeight="1">
      <c r="A1702" s="374">
        <v>180</v>
      </c>
      <c r="B1702" s="348" t="s">
        <v>882</v>
      </c>
      <c r="C1702" s="339">
        <v>10000</v>
      </c>
      <c r="D1702" s="339">
        <v>10000</v>
      </c>
      <c r="E1702" s="340">
        <v>0</v>
      </c>
      <c r="F1702" s="375">
        <v>41915</v>
      </c>
      <c r="G1702" s="430" t="s">
        <v>848</v>
      </c>
      <c r="H1702" s="374"/>
      <c r="I1702" s="374"/>
    </row>
    <row r="1703" spans="1:9" s="378" customFormat="1" ht="15" customHeight="1">
      <c r="A1703" s="374">
        <v>181</v>
      </c>
      <c r="B1703" s="348" t="s">
        <v>897</v>
      </c>
      <c r="C1703" s="339">
        <v>7300</v>
      </c>
      <c r="D1703" s="339">
        <v>7300</v>
      </c>
      <c r="E1703" s="340">
        <v>0</v>
      </c>
      <c r="F1703" s="429"/>
      <c r="G1703" s="430" t="s">
        <v>848</v>
      </c>
      <c r="H1703" s="374"/>
      <c r="I1703" s="374"/>
    </row>
    <row r="1704" spans="1:9" s="378" customFormat="1" ht="15" customHeight="1">
      <c r="A1704" s="374">
        <v>182</v>
      </c>
      <c r="B1704" s="348" t="s">
        <v>854</v>
      </c>
      <c r="C1704" s="343">
        <v>6100</v>
      </c>
      <c r="D1704" s="339">
        <v>6100</v>
      </c>
      <c r="E1704" s="340">
        <v>0</v>
      </c>
      <c r="F1704" s="375">
        <v>40080</v>
      </c>
      <c r="G1704" s="430" t="s">
        <v>848</v>
      </c>
      <c r="H1704" s="374"/>
      <c r="I1704" s="374"/>
    </row>
    <row r="1705" spans="1:9" s="378" customFormat="1" ht="15" customHeight="1">
      <c r="A1705" s="374">
        <v>183</v>
      </c>
      <c r="B1705" s="348" t="s">
        <v>520</v>
      </c>
      <c r="C1705" s="339">
        <v>5087</v>
      </c>
      <c r="D1705" s="339">
        <v>5087</v>
      </c>
      <c r="E1705" s="340">
        <v>0</v>
      </c>
      <c r="F1705" s="429"/>
      <c r="G1705" s="430" t="s">
        <v>848</v>
      </c>
      <c r="H1705" s="374"/>
      <c r="I1705" s="374"/>
    </row>
    <row r="1706" spans="1:9" s="378" customFormat="1" ht="15" customHeight="1">
      <c r="A1706" s="374">
        <v>184</v>
      </c>
      <c r="B1706" s="348" t="s">
        <v>520</v>
      </c>
      <c r="C1706" s="339">
        <v>5087</v>
      </c>
      <c r="D1706" s="339">
        <v>5087</v>
      </c>
      <c r="E1706" s="340">
        <v>0</v>
      </c>
      <c r="F1706" s="429"/>
      <c r="G1706" s="430" t="s">
        <v>848</v>
      </c>
      <c r="H1706" s="374"/>
      <c r="I1706" s="374"/>
    </row>
    <row r="1707" spans="1:9" s="378" customFormat="1" ht="15" customHeight="1">
      <c r="A1707" s="374">
        <v>185</v>
      </c>
      <c r="B1707" s="349" t="s">
        <v>3517</v>
      </c>
      <c r="C1707" s="339">
        <v>34990</v>
      </c>
      <c r="D1707" s="339">
        <v>34990</v>
      </c>
      <c r="E1707" s="340">
        <v>0</v>
      </c>
      <c r="F1707" s="375">
        <v>44363</v>
      </c>
      <c r="G1707" s="430" t="s">
        <v>848</v>
      </c>
      <c r="H1707" s="374"/>
      <c r="I1707" s="374"/>
    </row>
    <row r="1708" spans="1:9" s="378" customFormat="1" ht="15" customHeight="1">
      <c r="A1708" s="374">
        <v>186</v>
      </c>
      <c r="B1708" s="349" t="s">
        <v>3518</v>
      </c>
      <c r="C1708" s="339">
        <v>103000</v>
      </c>
      <c r="D1708" s="339">
        <v>9809.52</v>
      </c>
      <c r="E1708" s="339">
        <f>C1708-D1708</f>
        <v>93190.48</v>
      </c>
      <c r="F1708" s="375">
        <v>44314</v>
      </c>
      <c r="G1708" s="430" t="s">
        <v>848</v>
      </c>
      <c r="H1708" s="374"/>
      <c r="I1708" s="374"/>
    </row>
    <row r="1709" spans="1:9" s="378" customFormat="1" ht="15" customHeight="1">
      <c r="A1709" s="374">
        <v>187</v>
      </c>
      <c r="B1709" s="348" t="s">
        <v>743</v>
      </c>
      <c r="C1709" s="339">
        <v>6190</v>
      </c>
      <c r="D1709" s="339">
        <v>6190</v>
      </c>
      <c r="E1709" s="340">
        <v>0</v>
      </c>
      <c r="F1709" s="429"/>
      <c r="G1709" s="430" t="s">
        <v>848</v>
      </c>
      <c r="H1709" s="374"/>
      <c r="I1709" s="374"/>
    </row>
    <row r="1710" spans="1:9" s="378" customFormat="1" ht="15" customHeight="1">
      <c r="A1710" s="374">
        <v>188</v>
      </c>
      <c r="B1710" s="348" t="s">
        <v>908</v>
      </c>
      <c r="C1710" s="339">
        <v>7000</v>
      </c>
      <c r="D1710" s="339">
        <v>7000</v>
      </c>
      <c r="E1710" s="340">
        <v>0</v>
      </c>
      <c r="F1710" s="375">
        <v>41041</v>
      </c>
      <c r="G1710" s="430" t="s">
        <v>848</v>
      </c>
      <c r="H1710" s="374"/>
      <c r="I1710" s="374"/>
    </row>
    <row r="1711" spans="1:9" s="378" customFormat="1" ht="15" customHeight="1">
      <c r="A1711" s="374">
        <v>189</v>
      </c>
      <c r="B1711" s="434" t="s">
        <v>2382</v>
      </c>
      <c r="C1711" s="339">
        <v>21940</v>
      </c>
      <c r="D1711" s="339">
        <v>21940</v>
      </c>
      <c r="E1711" s="340">
        <v>0</v>
      </c>
      <c r="F1711" s="375">
        <v>43444</v>
      </c>
      <c r="G1711" s="430" t="s">
        <v>848</v>
      </c>
      <c r="H1711" s="374"/>
      <c r="I1711" s="374"/>
    </row>
    <row r="1712" spans="1:9" s="378" customFormat="1" ht="15" customHeight="1">
      <c r="A1712" s="374">
        <v>190</v>
      </c>
      <c r="B1712" s="348" t="s">
        <v>986</v>
      </c>
      <c r="C1712" s="339">
        <v>8970</v>
      </c>
      <c r="D1712" s="339">
        <v>8970</v>
      </c>
      <c r="E1712" s="340">
        <v>0</v>
      </c>
      <c r="F1712" s="375">
        <v>42328</v>
      </c>
      <c r="G1712" s="430" t="s">
        <v>848</v>
      </c>
      <c r="H1712" s="374"/>
      <c r="I1712" s="374"/>
    </row>
    <row r="1713" spans="1:9" s="378" customFormat="1" ht="15" customHeight="1">
      <c r="A1713" s="374">
        <v>191</v>
      </c>
      <c r="B1713" s="348" t="s">
        <v>986</v>
      </c>
      <c r="C1713" s="339">
        <v>8970</v>
      </c>
      <c r="D1713" s="339">
        <v>8970</v>
      </c>
      <c r="E1713" s="340">
        <v>0</v>
      </c>
      <c r="F1713" s="375">
        <v>42328</v>
      </c>
      <c r="G1713" s="430" t="s">
        <v>848</v>
      </c>
      <c r="H1713" s="374"/>
      <c r="I1713" s="374"/>
    </row>
    <row r="1714" spans="1:9" s="378" customFormat="1" ht="15" customHeight="1">
      <c r="A1714" s="374">
        <v>192</v>
      </c>
      <c r="B1714" s="348" t="s">
        <v>1032</v>
      </c>
      <c r="C1714" s="339">
        <v>239600</v>
      </c>
      <c r="D1714" s="350">
        <v>72878.09</v>
      </c>
      <c r="E1714" s="339">
        <f>C1714-D1714</f>
        <v>166721.91</v>
      </c>
      <c r="F1714" s="375">
        <v>42317</v>
      </c>
      <c r="G1714" s="430" t="s">
        <v>848</v>
      </c>
      <c r="H1714" s="374"/>
      <c r="I1714" s="374"/>
    </row>
    <row r="1715" spans="1:9" s="378" customFormat="1" ht="15" customHeight="1">
      <c r="A1715" s="374">
        <v>193</v>
      </c>
      <c r="B1715" s="348" t="s">
        <v>1028</v>
      </c>
      <c r="C1715" s="339">
        <v>17973.03</v>
      </c>
      <c r="D1715" s="339">
        <v>17973.03</v>
      </c>
      <c r="E1715" s="340">
        <v>0</v>
      </c>
      <c r="F1715" s="375">
        <v>32888</v>
      </c>
      <c r="G1715" s="430" t="s">
        <v>848</v>
      </c>
      <c r="H1715" s="374"/>
      <c r="I1715" s="374"/>
    </row>
    <row r="1716" spans="1:9" s="378" customFormat="1" ht="15" customHeight="1">
      <c r="A1716" s="374">
        <v>194</v>
      </c>
      <c r="B1716" s="348" t="s">
        <v>766</v>
      </c>
      <c r="C1716" s="339">
        <v>5085.72</v>
      </c>
      <c r="D1716" s="339">
        <v>5085.72</v>
      </c>
      <c r="E1716" s="340">
        <v>0</v>
      </c>
      <c r="F1716" s="375">
        <v>39052</v>
      </c>
      <c r="G1716" s="430" t="s">
        <v>848</v>
      </c>
      <c r="H1716" s="374"/>
      <c r="I1716" s="374"/>
    </row>
    <row r="1717" spans="1:9" s="378" customFormat="1" ht="15" customHeight="1">
      <c r="A1717" s="374">
        <v>195</v>
      </c>
      <c r="B1717" s="348" t="s">
        <v>1017</v>
      </c>
      <c r="C1717" s="339">
        <v>34026</v>
      </c>
      <c r="D1717" s="339">
        <v>34026</v>
      </c>
      <c r="E1717" s="340">
        <v>0</v>
      </c>
      <c r="F1717" s="375">
        <v>38367</v>
      </c>
      <c r="G1717" s="430" t="s">
        <v>848</v>
      </c>
      <c r="H1717" s="374"/>
      <c r="I1717" s="374"/>
    </row>
    <row r="1718" spans="1:9" s="378" customFormat="1" ht="15" customHeight="1">
      <c r="A1718" s="374">
        <v>196</v>
      </c>
      <c r="B1718" s="348" t="s">
        <v>992</v>
      </c>
      <c r="C1718" s="339">
        <v>5950</v>
      </c>
      <c r="D1718" s="339">
        <v>5950</v>
      </c>
      <c r="E1718" s="340">
        <v>0</v>
      </c>
      <c r="F1718" s="375">
        <v>42328</v>
      </c>
      <c r="G1718" s="430" t="s">
        <v>848</v>
      </c>
      <c r="H1718" s="374"/>
      <c r="I1718" s="374"/>
    </row>
    <row r="1719" spans="1:9" s="378" customFormat="1" ht="15" customHeight="1">
      <c r="A1719" s="374">
        <v>197</v>
      </c>
      <c r="B1719" s="348" t="s">
        <v>994</v>
      </c>
      <c r="C1719" s="339">
        <v>18130</v>
      </c>
      <c r="D1719" s="339">
        <v>18130</v>
      </c>
      <c r="E1719" s="340">
        <v>0</v>
      </c>
      <c r="F1719" s="375">
        <v>42328</v>
      </c>
      <c r="G1719" s="430" t="s">
        <v>848</v>
      </c>
      <c r="H1719" s="374"/>
      <c r="I1719" s="374"/>
    </row>
    <row r="1720" spans="1:9" s="378" customFormat="1" ht="15" customHeight="1">
      <c r="A1720" s="374">
        <v>198</v>
      </c>
      <c r="B1720" s="348" t="s">
        <v>993</v>
      </c>
      <c r="C1720" s="339">
        <v>6230</v>
      </c>
      <c r="D1720" s="339">
        <v>6230</v>
      </c>
      <c r="E1720" s="340">
        <v>0</v>
      </c>
      <c r="F1720" s="375">
        <v>42328</v>
      </c>
      <c r="G1720" s="430" t="s">
        <v>848</v>
      </c>
      <c r="H1720" s="374"/>
      <c r="I1720" s="374"/>
    </row>
    <row r="1721" spans="1:9" s="378" customFormat="1" ht="15" customHeight="1">
      <c r="A1721" s="374">
        <v>199</v>
      </c>
      <c r="B1721" s="349" t="s">
        <v>3519</v>
      </c>
      <c r="C1721" s="339">
        <v>82000</v>
      </c>
      <c r="D1721" s="339">
        <v>82000</v>
      </c>
      <c r="E1721" s="340">
        <v>0</v>
      </c>
      <c r="F1721" s="375">
        <v>44440</v>
      </c>
      <c r="G1721" s="430" t="s">
        <v>848</v>
      </c>
      <c r="H1721" s="374"/>
      <c r="I1721" s="374"/>
    </row>
    <row r="1722" spans="1:9" s="378" customFormat="1" ht="15" customHeight="1">
      <c r="A1722" s="374">
        <v>200</v>
      </c>
      <c r="B1722" s="348" t="s">
        <v>925</v>
      </c>
      <c r="C1722" s="339">
        <v>18000</v>
      </c>
      <c r="D1722" s="339">
        <v>18000</v>
      </c>
      <c r="E1722" s="340">
        <v>0</v>
      </c>
      <c r="F1722" s="375">
        <v>40037</v>
      </c>
      <c r="G1722" s="430" t="s">
        <v>848</v>
      </c>
      <c r="H1722" s="374"/>
      <c r="I1722" s="374"/>
    </row>
    <row r="1723" spans="1:9" s="378" customFormat="1" ht="15" customHeight="1">
      <c r="A1723" s="431">
        <v>201</v>
      </c>
      <c r="B1723" s="351" t="s">
        <v>286</v>
      </c>
      <c r="C1723" s="352">
        <v>13770</v>
      </c>
      <c r="D1723" s="352">
        <v>13770</v>
      </c>
      <c r="E1723" s="353">
        <v>0</v>
      </c>
      <c r="F1723" s="441">
        <v>38806</v>
      </c>
      <c r="G1723" s="433" t="s">
        <v>848</v>
      </c>
      <c r="H1723" s="431"/>
      <c r="I1723" s="431"/>
    </row>
    <row r="1724" spans="1:9" s="378" customFormat="1" ht="15" customHeight="1">
      <c r="A1724" s="374">
        <v>202</v>
      </c>
      <c r="B1724" s="349" t="s">
        <v>3490</v>
      </c>
      <c r="C1724" s="339">
        <v>1743.5</v>
      </c>
      <c r="D1724" s="339">
        <v>1743.5</v>
      </c>
      <c r="E1724" s="340">
        <v>0</v>
      </c>
      <c r="F1724" s="375">
        <v>44531</v>
      </c>
      <c r="G1724" s="430" t="s">
        <v>848</v>
      </c>
      <c r="H1724" s="374"/>
      <c r="I1724" s="374"/>
    </row>
    <row r="1725" spans="1:9" s="378" customFormat="1" ht="15" customHeight="1">
      <c r="A1725" s="374">
        <v>203</v>
      </c>
      <c r="B1725" s="348" t="s">
        <v>901</v>
      </c>
      <c r="C1725" s="339">
        <v>16000</v>
      </c>
      <c r="D1725" s="339">
        <v>16000</v>
      </c>
      <c r="E1725" s="340">
        <v>0</v>
      </c>
      <c r="F1725" s="375">
        <v>41654</v>
      </c>
      <c r="G1725" s="430" t="s">
        <v>848</v>
      </c>
      <c r="H1725" s="374"/>
      <c r="I1725" s="374"/>
    </row>
    <row r="1726" spans="1:9" s="378" customFormat="1" ht="15" customHeight="1">
      <c r="A1726" s="374">
        <v>204</v>
      </c>
      <c r="B1726" s="348" t="s">
        <v>903</v>
      </c>
      <c r="C1726" s="339">
        <v>19500</v>
      </c>
      <c r="D1726" s="339">
        <v>19500</v>
      </c>
      <c r="E1726" s="340">
        <v>0</v>
      </c>
      <c r="F1726" s="375">
        <v>41793</v>
      </c>
      <c r="G1726" s="430" t="s">
        <v>848</v>
      </c>
      <c r="H1726" s="374"/>
      <c r="I1726" s="374"/>
    </row>
    <row r="1727" spans="1:9" s="378" customFormat="1" ht="15" customHeight="1">
      <c r="A1727" s="374">
        <v>205</v>
      </c>
      <c r="B1727" s="348" t="s">
        <v>896</v>
      </c>
      <c r="C1727" s="339">
        <v>16000</v>
      </c>
      <c r="D1727" s="339">
        <v>16000</v>
      </c>
      <c r="E1727" s="340">
        <v>0</v>
      </c>
      <c r="F1727" s="375">
        <v>41407</v>
      </c>
      <c r="G1727" s="430" t="s">
        <v>848</v>
      </c>
      <c r="H1727" s="374"/>
      <c r="I1727" s="374"/>
    </row>
    <row r="1728" spans="1:9" s="378" customFormat="1" ht="15" customHeight="1">
      <c r="A1728" s="431">
        <v>206</v>
      </c>
      <c r="B1728" s="351" t="s">
        <v>905</v>
      </c>
      <c r="C1728" s="352">
        <v>18950</v>
      </c>
      <c r="D1728" s="352">
        <v>18950</v>
      </c>
      <c r="E1728" s="353">
        <v>0</v>
      </c>
      <c r="F1728" s="441">
        <v>41041</v>
      </c>
      <c r="G1728" s="433" t="s">
        <v>848</v>
      </c>
      <c r="H1728" s="431"/>
      <c r="I1728" s="431"/>
    </row>
    <row r="1729" spans="1:9" s="378" customFormat="1" ht="15" customHeight="1">
      <c r="A1729" s="374">
        <v>207</v>
      </c>
      <c r="B1729" s="348" t="s">
        <v>890</v>
      </c>
      <c r="C1729" s="339">
        <v>19861</v>
      </c>
      <c r="D1729" s="339">
        <v>19861</v>
      </c>
      <c r="E1729" s="340">
        <v>0</v>
      </c>
      <c r="F1729" s="375">
        <v>41271</v>
      </c>
      <c r="G1729" s="430" t="s">
        <v>848</v>
      </c>
      <c r="H1729" s="374"/>
      <c r="I1729" s="374"/>
    </row>
    <row r="1730" spans="1:9" s="378" customFormat="1" ht="15" customHeight="1">
      <c r="A1730" s="374">
        <v>208</v>
      </c>
      <c r="B1730" s="434" t="s">
        <v>2383</v>
      </c>
      <c r="C1730" s="339">
        <v>27550</v>
      </c>
      <c r="D1730" s="339">
        <v>27550</v>
      </c>
      <c r="E1730" s="340">
        <v>0</v>
      </c>
      <c r="F1730" s="375">
        <v>43413</v>
      </c>
      <c r="G1730" s="430" t="s">
        <v>848</v>
      </c>
      <c r="H1730" s="374"/>
      <c r="I1730" s="374"/>
    </row>
    <row r="1731" spans="1:9" s="378" customFormat="1" ht="15" customHeight="1">
      <c r="A1731" s="374">
        <v>209</v>
      </c>
      <c r="B1731" s="349" t="s">
        <v>3490</v>
      </c>
      <c r="C1731" s="339">
        <v>12659.16</v>
      </c>
      <c r="D1731" s="339">
        <v>12659.16</v>
      </c>
      <c r="E1731" s="340">
        <v>0</v>
      </c>
      <c r="F1731" s="375">
        <v>44440</v>
      </c>
      <c r="G1731" s="430" t="s">
        <v>848</v>
      </c>
      <c r="H1731" s="374"/>
      <c r="I1731" s="374"/>
    </row>
    <row r="1732" spans="1:9" s="378" customFormat="1" ht="15" customHeight="1">
      <c r="A1732" s="374">
        <v>210</v>
      </c>
      <c r="B1732" s="348" t="s">
        <v>924</v>
      </c>
      <c r="C1732" s="339">
        <v>17108</v>
      </c>
      <c r="D1732" s="339">
        <v>17108</v>
      </c>
      <c r="E1732" s="340">
        <v>0</v>
      </c>
      <c r="F1732" s="375">
        <v>39052</v>
      </c>
      <c r="G1732" s="430" t="s">
        <v>848</v>
      </c>
      <c r="H1732" s="374"/>
      <c r="I1732" s="374"/>
    </row>
    <row r="1733" spans="1:9" s="378" customFormat="1" ht="15" customHeight="1">
      <c r="A1733" s="374">
        <v>211</v>
      </c>
      <c r="B1733" s="348" t="s">
        <v>1024</v>
      </c>
      <c r="C1733" s="339">
        <v>3659.4</v>
      </c>
      <c r="D1733" s="339">
        <v>3659.4</v>
      </c>
      <c r="E1733" s="340">
        <v>0</v>
      </c>
      <c r="F1733" s="375">
        <v>38367</v>
      </c>
      <c r="G1733" s="430" t="s">
        <v>848</v>
      </c>
      <c r="H1733" s="374"/>
      <c r="I1733" s="374"/>
    </row>
    <row r="1734" spans="1:9" s="378" customFormat="1" ht="15" customHeight="1">
      <c r="A1734" s="431">
        <v>212</v>
      </c>
      <c r="B1734" s="351" t="s">
        <v>983</v>
      </c>
      <c r="C1734" s="352">
        <v>26825</v>
      </c>
      <c r="D1734" s="352">
        <v>26825</v>
      </c>
      <c r="E1734" s="353">
        <v>0</v>
      </c>
      <c r="F1734" s="441">
        <v>42328</v>
      </c>
      <c r="G1734" s="433" t="s">
        <v>848</v>
      </c>
      <c r="H1734" s="431"/>
      <c r="I1734" s="431"/>
    </row>
    <row r="1735" spans="1:9" s="378" customFormat="1" ht="15" customHeight="1">
      <c r="A1735" s="374">
        <v>213</v>
      </c>
      <c r="B1735" s="348" t="s">
        <v>1000</v>
      </c>
      <c r="C1735" s="339">
        <v>30730</v>
      </c>
      <c r="D1735" s="339">
        <v>30730</v>
      </c>
      <c r="E1735" s="340">
        <v>0</v>
      </c>
      <c r="F1735" s="375">
        <v>42328</v>
      </c>
      <c r="G1735" s="430" t="s">
        <v>848</v>
      </c>
      <c r="H1735" s="374"/>
      <c r="I1735" s="374"/>
    </row>
    <row r="1736" spans="1:9" s="378" customFormat="1" ht="15" customHeight="1">
      <c r="A1736" s="374">
        <v>214</v>
      </c>
      <c r="B1736" s="348" t="s">
        <v>868</v>
      </c>
      <c r="C1736" s="343">
        <v>10836.48</v>
      </c>
      <c r="D1736" s="339">
        <v>10836.48</v>
      </c>
      <c r="E1736" s="340">
        <v>0</v>
      </c>
      <c r="F1736" s="375">
        <v>38718</v>
      </c>
      <c r="G1736" s="430" t="s">
        <v>848</v>
      </c>
      <c r="H1736" s="374"/>
      <c r="I1736" s="374"/>
    </row>
    <row r="1737" spans="1:9" s="378" customFormat="1" ht="15" customHeight="1">
      <c r="A1737" s="374">
        <v>215</v>
      </c>
      <c r="B1737" s="348" t="s">
        <v>972</v>
      </c>
      <c r="C1737" s="339">
        <v>35124</v>
      </c>
      <c r="D1737" s="339">
        <v>35124</v>
      </c>
      <c r="E1737" s="340">
        <v>0</v>
      </c>
      <c r="F1737" s="375">
        <v>41039</v>
      </c>
      <c r="G1737" s="430" t="s">
        <v>848</v>
      </c>
      <c r="H1737" s="374"/>
      <c r="I1737" s="374"/>
    </row>
    <row r="1738" spans="1:9" s="378" customFormat="1" ht="15" customHeight="1">
      <c r="A1738" s="374">
        <v>216</v>
      </c>
      <c r="B1738" s="348" t="s">
        <v>887</v>
      </c>
      <c r="C1738" s="339">
        <v>91410.7</v>
      </c>
      <c r="D1738" s="339">
        <v>91410.7</v>
      </c>
      <c r="E1738" s="340">
        <v>0</v>
      </c>
      <c r="F1738" s="375">
        <v>41364</v>
      </c>
      <c r="G1738" s="430" t="s">
        <v>848</v>
      </c>
      <c r="H1738" s="374"/>
      <c r="I1738" s="374"/>
    </row>
    <row r="1739" spans="1:9" s="378" customFormat="1" ht="15" customHeight="1">
      <c r="A1739" s="374">
        <v>217</v>
      </c>
      <c r="B1739" s="348" t="s">
        <v>887</v>
      </c>
      <c r="C1739" s="339">
        <v>91410.7</v>
      </c>
      <c r="D1739" s="339">
        <v>91410.7</v>
      </c>
      <c r="E1739" s="340">
        <v>0</v>
      </c>
      <c r="F1739" s="375">
        <v>41364</v>
      </c>
      <c r="G1739" s="430" t="s">
        <v>848</v>
      </c>
      <c r="H1739" s="374"/>
      <c r="I1739" s="374"/>
    </row>
    <row r="1740" spans="1:9" s="378" customFormat="1" ht="15" customHeight="1">
      <c r="A1740" s="374">
        <v>218</v>
      </c>
      <c r="B1740" s="348" t="s">
        <v>767</v>
      </c>
      <c r="C1740" s="343">
        <v>81406.45</v>
      </c>
      <c r="D1740" s="339">
        <v>81406.45</v>
      </c>
      <c r="E1740" s="340">
        <v>0</v>
      </c>
      <c r="F1740" s="375">
        <v>40886</v>
      </c>
      <c r="G1740" s="430" t="s">
        <v>848</v>
      </c>
      <c r="H1740" s="374"/>
      <c r="I1740" s="374"/>
    </row>
    <row r="1741" spans="1:9" s="378" customFormat="1" ht="15" customHeight="1">
      <c r="A1741" s="374">
        <v>219</v>
      </c>
      <c r="B1741" s="348" t="s">
        <v>850</v>
      </c>
      <c r="C1741" s="343">
        <v>81406.45</v>
      </c>
      <c r="D1741" s="339">
        <v>81406.45</v>
      </c>
      <c r="E1741" s="340">
        <v>0</v>
      </c>
      <c r="F1741" s="375">
        <v>40886</v>
      </c>
      <c r="G1741" s="430" t="s">
        <v>848</v>
      </c>
      <c r="H1741" s="374"/>
      <c r="I1741" s="374"/>
    </row>
    <row r="1742" spans="1:9" s="378" customFormat="1" ht="15" customHeight="1">
      <c r="A1742" s="374">
        <v>220</v>
      </c>
      <c r="B1742" s="348" t="s">
        <v>998</v>
      </c>
      <c r="C1742" s="339">
        <v>22400</v>
      </c>
      <c r="D1742" s="339">
        <v>22400</v>
      </c>
      <c r="E1742" s="340">
        <v>0</v>
      </c>
      <c r="F1742" s="375">
        <v>42328</v>
      </c>
      <c r="G1742" s="430" t="s">
        <v>848</v>
      </c>
      <c r="H1742" s="374"/>
      <c r="I1742" s="374"/>
    </row>
    <row r="1743" spans="1:9" s="378" customFormat="1" ht="15" customHeight="1">
      <c r="A1743" s="374">
        <v>221</v>
      </c>
      <c r="B1743" s="354" t="s">
        <v>2667</v>
      </c>
      <c r="C1743" s="352">
        <v>16000</v>
      </c>
      <c r="D1743" s="352">
        <v>16000</v>
      </c>
      <c r="E1743" s="353">
        <v>0</v>
      </c>
      <c r="F1743" s="441">
        <v>43864</v>
      </c>
      <c r="G1743" s="433" t="s">
        <v>848</v>
      </c>
      <c r="H1743" s="431"/>
      <c r="I1743" s="431"/>
    </row>
    <row r="1744" spans="1:9" s="378" customFormat="1" ht="15" customHeight="1">
      <c r="A1744" s="374">
        <v>222</v>
      </c>
      <c r="B1744" s="348" t="s">
        <v>285</v>
      </c>
      <c r="C1744" s="339">
        <v>3049.76</v>
      </c>
      <c r="D1744" s="339">
        <v>3049.76</v>
      </c>
      <c r="E1744" s="340">
        <v>0</v>
      </c>
      <c r="F1744" s="375">
        <v>38001</v>
      </c>
      <c r="G1744" s="430" t="s">
        <v>848</v>
      </c>
      <c r="H1744" s="374"/>
      <c r="I1744" s="374"/>
    </row>
    <row r="1745" spans="1:10" s="378" customFormat="1" ht="15" customHeight="1">
      <c r="A1745" s="374">
        <v>223</v>
      </c>
      <c r="B1745" s="348" t="s">
        <v>285</v>
      </c>
      <c r="C1745" s="339">
        <v>6955</v>
      </c>
      <c r="D1745" s="339">
        <v>6955</v>
      </c>
      <c r="E1745" s="340">
        <v>0</v>
      </c>
      <c r="F1745" s="375">
        <v>38367</v>
      </c>
      <c r="G1745" s="430" t="s">
        <v>848</v>
      </c>
      <c r="H1745" s="374"/>
      <c r="I1745" s="374"/>
    </row>
    <row r="1746" spans="1:10" s="378" customFormat="1" ht="15" customHeight="1">
      <c r="A1746" s="374">
        <v>224</v>
      </c>
      <c r="B1746" s="348" t="s">
        <v>285</v>
      </c>
      <c r="C1746" s="339">
        <v>7890.4</v>
      </c>
      <c r="D1746" s="339">
        <v>7890.4</v>
      </c>
      <c r="E1746" s="340">
        <v>0</v>
      </c>
      <c r="F1746" s="375">
        <v>38001</v>
      </c>
      <c r="G1746" s="430" t="s">
        <v>848</v>
      </c>
      <c r="H1746" s="374"/>
      <c r="I1746" s="374"/>
    </row>
    <row r="1747" spans="1:10" s="378" customFormat="1" ht="15" customHeight="1">
      <c r="A1747" s="374">
        <v>225</v>
      </c>
      <c r="B1747" s="351" t="s">
        <v>904</v>
      </c>
      <c r="C1747" s="352">
        <v>4000</v>
      </c>
      <c r="D1747" s="352">
        <v>4000</v>
      </c>
      <c r="E1747" s="353">
        <v>0</v>
      </c>
      <c r="F1747" s="441">
        <v>40944</v>
      </c>
      <c r="G1747" s="433" t="s">
        <v>848</v>
      </c>
      <c r="H1747" s="431"/>
      <c r="I1747" s="431"/>
    </row>
    <row r="1748" spans="1:10" s="378" customFormat="1" ht="15" customHeight="1">
      <c r="A1748" s="374">
        <v>226</v>
      </c>
      <c r="B1748" s="348" t="s">
        <v>533</v>
      </c>
      <c r="C1748" s="339">
        <v>12500</v>
      </c>
      <c r="D1748" s="339">
        <v>12500</v>
      </c>
      <c r="E1748" s="340">
        <v>0</v>
      </c>
      <c r="F1748" s="375">
        <v>42718</v>
      </c>
      <c r="G1748" s="430" t="s">
        <v>848</v>
      </c>
      <c r="H1748" s="374"/>
      <c r="I1748" s="374"/>
    </row>
    <row r="1749" spans="1:10" s="378" customFormat="1" ht="15" customHeight="1">
      <c r="A1749" s="374">
        <v>227</v>
      </c>
      <c r="B1749" s="348" t="s">
        <v>946</v>
      </c>
      <c r="C1749" s="339">
        <v>5516</v>
      </c>
      <c r="D1749" s="339">
        <v>5516</v>
      </c>
      <c r="E1749" s="340">
        <v>0</v>
      </c>
      <c r="F1749" s="375">
        <v>40731</v>
      </c>
      <c r="G1749" s="430" t="s">
        <v>848</v>
      </c>
      <c r="H1749" s="374"/>
      <c r="I1749" s="374"/>
    </row>
    <row r="1750" spans="1:10" s="378" customFormat="1" ht="15" customHeight="1">
      <c r="A1750" s="431">
        <v>228</v>
      </c>
      <c r="B1750" s="471" t="s">
        <v>2384</v>
      </c>
      <c r="C1750" s="352">
        <v>17460</v>
      </c>
      <c r="D1750" s="352">
        <v>17460</v>
      </c>
      <c r="E1750" s="353">
        <v>0</v>
      </c>
      <c r="F1750" s="441">
        <v>43455</v>
      </c>
      <c r="G1750" s="433" t="s">
        <v>848</v>
      </c>
      <c r="H1750" s="431"/>
      <c r="I1750" s="431"/>
    </row>
    <row r="1751" spans="1:10" s="378" customFormat="1" ht="15" customHeight="1">
      <c r="A1751" s="374">
        <v>229</v>
      </c>
      <c r="B1751" s="348" t="s">
        <v>922</v>
      </c>
      <c r="C1751" s="339">
        <v>3300</v>
      </c>
      <c r="D1751" s="339">
        <v>3300</v>
      </c>
      <c r="E1751" s="340">
        <v>0</v>
      </c>
      <c r="F1751" s="375">
        <v>39498</v>
      </c>
      <c r="G1751" s="430" t="s">
        <v>848</v>
      </c>
      <c r="H1751" s="374"/>
      <c r="I1751" s="374"/>
    </row>
    <row r="1752" spans="1:10" s="378" customFormat="1" ht="15" customHeight="1">
      <c r="A1752" s="374">
        <v>230</v>
      </c>
      <c r="B1752" s="348" t="s">
        <v>923</v>
      </c>
      <c r="C1752" s="339">
        <v>7242</v>
      </c>
      <c r="D1752" s="339">
        <v>7242</v>
      </c>
      <c r="E1752" s="340">
        <v>0</v>
      </c>
      <c r="F1752" s="375">
        <v>39052</v>
      </c>
      <c r="G1752" s="430" t="s">
        <v>848</v>
      </c>
      <c r="H1752" s="374"/>
      <c r="I1752" s="374"/>
    </row>
    <row r="1753" spans="1:10" s="378" customFormat="1" ht="15" customHeight="1">
      <c r="A1753" s="431">
        <v>231</v>
      </c>
      <c r="B1753" s="351" t="s">
        <v>892</v>
      </c>
      <c r="C1753" s="352">
        <v>4500</v>
      </c>
      <c r="D1753" s="352">
        <v>4500</v>
      </c>
      <c r="E1753" s="353">
        <v>0</v>
      </c>
      <c r="F1753" s="441">
        <v>41271</v>
      </c>
      <c r="G1753" s="433" t="s">
        <v>848</v>
      </c>
      <c r="H1753" s="431"/>
      <c r="I1753" s="431"/>
    </row>
    <row r="1754" spans="1:10" s="378" customFormat="1" ht="15" customHeight="1">
      <c r="A1754" s="374">
        <v>232</v>
      </c>
      <c r="B1754" s="351" t="s">
        <v>943</v>
      </c>
      <c r="C1754" s="352">
        <v>3600</v>
      </c>
      <c r="D1754" s="352">
        <v>3600</v>
      </c>
      <c r="E1754" s="353">
        <v>0</v>
      </c>
      <c r="F1754" s="441">
        <v>40099</v>
      </c>
      <c r="G1754" s="433" t="s">
        <v>848</v>
      </c>
      <c r="H1754" s="431"/>
      <c r="I1754" s="431"/>
      <c r="J1754" s="470"/>
    </row>
    <row r="1755" spans="1:10" s="378" customFormat="1" ht="15" customHeight="1">
      <c r="A1755" s="374">
        <v>233</v>
      </c>
      <c r="B1755" s="348" t="s">
        <v>900</v>
      </c>
      <c r="C1755" s="339">
        <v>66900</v>
      </c>
      <c r="D1755" s="339">
        <v>66900</v>
      </c>
      <c r="E1755" s="340">
        <v>0</v>
      </c>
      <c r="F1755" s="375">
        <v>41633</v>
      </c>
      <c r="G1755" s="430" t="s">
        <v>848</v>
      </c>
      <c r="H1755" s="374"/>
      <c r="I1755" s="374"/>
    </row>
    <row r="1756" spans="1:10" s="378" customFormat="1" ht="15" customHeight="1">
      <c r="A1756" s="374">
        <v>234</v>
      </c>
      <c r="B1756" s="348" t="s">
        <v>880</v>
      </c>
      <c r="C1756" s="339">
        <v>66000</v>
      </c>
      <c r="D1756" s="339">
        <v>66000</v>
      </c>
      <c r="E1756" s="340">
        <v>0</v>
      </c>
      <c r="F1756" s="375">
        <v>41898</v>
      </c>
      <c r="G1756" s="430" t="s">
        <v>848</v>
      </c>
      <c r="H1756" s="374"/>
      <c r="I1756" s="374"/>
    </row>
    <row r="1757" spans="1:10" s="378" customFormat="1" ht="15" customHeight="1">
      <c r="A1757" s="374">
        <v>235</v>
      </c>
      <c r="B1757" s="348" t="s">
        <v>881</v>
      </c>
      <c r="C1757" s="339">
        <v>28499.16</v>
      </c>
      <c r="D1757" s="339">
        <v>28499.16</v>
      </c>
      <c r="E1757" s="340">
        <v>0</v>
      </c>
      <c r="F1757" s="375">
        <v>41898</v>
      </c>
      <c r="G1757" s="430" t="s">
        <v>848</v>
      </c>
      <c r="H1757" s="374"/>
      <c r="I1757" s="374"/>
    </row>
    <row r="1758" spans="1:10" s="378" customFormat="1" ht="15" customHeight="1">
      <c r="A1758" s="374">
        <v>236</v>
      </c>
      <c r="B1758" s="348" t="s">
        <v>881</v>
      </c>
      <c r="C1758" s="339">
        <v>28499.16</v>
      </c>
      <c r="D1758" s="339">
        <v>28499.16</v>
      </c>
      <c r="E1758" s="340">
        <v>0</v>
      </c>
      <c r="F1758" s="375">
        <v>41898</v>
      </c>
      <c r="G1758" s="430" t="s">
        <v>848</v>
      </c>
      <c r="H1758" s="374"/>
      <c r="I1758" s="374"/>
    </row>
    <row r="1759" spans="1:10" s="378" customFormat="1" ht="15" customHeight="1">
      <c r="A1759" s="374">
        <v>237</v>
      </c>
      <c r="B1759" s="348" t="s">
        <v>881</v>
      </c>
      <c r="C1759" s="339">
        <v>28499.16</v>
      </c>
      <c r="D1759" s="339">
        <v>28499.16</v>
      </c>
      <c r="E1759" s="340">
        <v>0</v>
      </c>
      <c r="F1759" s="375">
        <v>41898</v>
      </c>
      <c r="G1759" s="430" t="s">
        <v>848</v>
      </c>
      <c r="H1759" s="374"/>
      <c r="I1759" s="374"/>
    </row>
    <row r="1760" spans="1:10" s="378" customFormat="1" ht="15" customHeight="1">
      <c r="A1760" s="374">
        <v>238</v>
      </c>
      <c r="B1760" s="348" t="s">
        <v>881</v>
      </c>
      <c r="C1760" s="339">
        <v>28499.16</v>
      </c>
      <c r="D1760" s="339">
        <v>28499.16</v>
      </c>
      <c r="E1760" s="340">
        <v>0</v>
      </c>
      <c r="F1760" s="375">
        <v>41898</v>
      </c>
      <c r="G1760" s="430" t="s">
        <v>848</v>
      </c>
      <c r="H1760" s="374"/>
      <c r="I1760" s="374"/>
    </row>
    <row r="1761" spans="1:10" s="378" customFormat="1" ht="15" customHeight="1">
      <c r="A1761" s="374">
        <v>239</v>
      </c>
      <c r="B1761" s="348" t="s">
        <v>881</v>
      </c>
      <c r="C1761" s="339">
        <v>28499.16</v>
      </c>
      <c r="D1761" s="339">
        <v>28499.16</v>
      </c>
      <c r="E1761" s="340">
        <v>0</v>
      </c>
      <c r="F1761" s="375">
        <v>41898</v>
      </c>
      <c r="G1761" s="430" t="s">
        <v>848</v>
      </c>
      <c r="H1761" s="374"/>
      <c r="I1761" s="374"/>
    </row>
    <row r="1762" spans="1:10" s="378" customFormat="1" ht="15" customHeight="1">
      <c r="A1762" s="374">
        <v>240</v>
      </c>
      <c r="B1762" s="348" t="s">
        <v>881</v>
      </c>
      <c r="C1762" s="339">
        <v>28499.16</v>
      </c>
      <c r="D1762" s="339">
        <v>28499.16</v>
      </c>
      <c r="E1762" s="340">
        <v>0</v>
      </c>
      <c r="F1762" s="375">
        <v>41898</v>
      </c>
      <c r="G1762" s="430" t="s">
        <v>848</v>
      </c>
      <c r="H1762" s="374"/>
      <c r="I1762" s="374"/>
    </row>
    <row r="1763" spans="1:10" s="378" customFormat="1" ht="15" customHeight="1">
      <c r="A1763" s="374">
        <v>241</v>
      </c>
      <c r="B1763" s="348" t="s">
        <v>881</v>
      </c>
      <c r="C1763" s="339">
        <v>28499.16</v>
      </c>
      <c r="D1763" s="339">
        <v>28499.16</v>
      </c>
      <c r="E1763" s="340">
        <v>0</v>
      </c>
      <c r="F1763" s="375">
        <v>41898</v>
      </c>
      <c r="G1763" s="430" t="s">
        <v>848</v>
      </c>
      <c r="H1763" s="374"/>
      <c r="I1763" s="374"/>
    </row>
    <row r="1764" spans="1:10" s="378" customFormat="1" ht="15" customHeight="1">
      <c r="A1764" s="374">
        <v>242</v>
      </c>
      <c r="B1764" s="348" t="s">
        <v>881</v>
      </c>
      <c r="C1764" s="339">
        <v>28499.16</v>
      </c>
      <c r="D1764" s="339">
        <v>28499.16</v>
      </c>
      <c r="E1764" s="340">
        <v>0</v>
      </c>
      <c r="F1764" s="375">
        <v>41898</v>
      </c>
      <c r="G1764" s="430" t="s">
        <v>848</v>
      </c>
      <c r="H1764" s="374"/>
      <c r="I1764" s="374"/>
    </row>
    <row r="1765" spans="1:10" s="378" customFormat="1" ht="15" customHeight="1">
      <c r="A1765" s="374">
        <v>243</v>
      </c>
      <c r="B1765" s="348" t="s">
        <v>881</v>
      </c>
      <c r="C1765" s="339">
        <v>28499.16</v>
      </c>
      <c r="D1765" s="339">
        <v>28499.16</v>
      </c>
      <c r="E1765" s="340">
        <v>0</v>
      </c>
      <c r="F1765" s="375">
        <v>41898</v>
      </c>
      <c r="G1765" s="430" t="s">
        <v>848</v>
      </c>
      <c r="H1765" s="374"/>
      <c r="I1765" s="374"/>
    </row>
    <row r="1766" spans="1:10" s="378" customFormat="1" ht="15" customHeight="1">
      <c r="A1766" s="374">
        <v>244</v>
      </c>
      <c r="B1766" s="348" t="s">
        <v>881</v>
      </c>
      <c r="C1766" s="339">
        <v>28499.16</v>
      </c>
      <c r="D1766" s="339">
        <v>28499.16</v>
      </c>
      <c r="E1766" s="340">
        <v>0</v>
      </c>
      <c r="F1766" s="375">
        <v>41898</v>
      </c>
      <c r="G1766" s="430" t="s">
        <v>848</v>
      </c>
      <c r="H1766" s="374"/>
      <c r="I1766" s="374"/>
    </row>
    <row r="1767" spans="1:10" s="378" customFormat="1" ht="15" customHeight="1">
      <c r="A1767" s="374">
        <v>245</v>
      </c>
      <c r="B1767" s="348" t="s">
        <v>306</v>
      </c>
      <c r="C1767" s="339">
        <v>28184</v>
      </c>
      <c r="D1767" s="339">
        <v>28184</v>
      </c>
      <c r="E1767" s="340">
        <v>0</v>
      </c>
      <c r="F1767" s="375">
        <v>39052</v>
      </c>
      <c r="G1767" s="430" t="s">
        <v>848</v>
      </c>
      <c r="H1767" s="374"/>
      <c r="I1767" s="374"/>
    </row>
    <row r="1768" spans="1:10" s="378" customFormat="1" ht="15" customHeight="1">
      <c r="A1768" s="374">
        <v>246</v>
      </c>
      <c r="B1768" s="348" t="s">
        <v>306</v>
      </c>
      <c r="C1768" s="339">
        <v>28184</v>
      </c>
      <c r="D1768" s="339">
        <v>28184</v>
      </c>
      <c r="E1768" s="340">
        <v>0</v>
      </c>
      <c r="F1768" s="375">
        <v>39052</v>
      </c>
      <c r="G1768" s="430" t="s">
        <v>848</v>
      </c>
      <c r="H1768" s="374"/>
      <c r="I1768" s="374"/>
    </row>
    <row r="1769" spans="1:10" s="378" customFormat="1" ht="15" customHeight="1">
      <c r="A1769" s="374">
        <v>247</v>
      </c>
      <c r="B1769" s="348" t="s">
        <v>851</v>
      </c>
      <c r="C1769" s="339">
        <v>24648</v>
      </c>
      <c r="D1769" s="339">
        <v>24648</v>
      </c>
      <c r="E1769" s="340">
        <v>0</v>
      </c>
      <c r="F1769" s="375">
        <v>39052</v>
      </c>
      <c r="G1769" s="430" t="s">
        <v>848</v>
      </c>
      <c r="H1769" s="374"/>
      <c r="I1769" s="374"/>
    </row>
    <row r="1770" spans="1:10" s="378" customFormat="1" ht="15" customHeight="1">
      <c r="A1770" s="374">
        <v>248</v>
      </c>
      <c r="B1770" s="348" t="s">
        <v>921</v>
      </c>
      <c r="C1770" s="339">
        <v>19305</v>
      </c>
      <c r="D1770" s="339">
        <v>19305</v>
      </c>
      <c r="E1770" s="340">
        <v>0</v>
      </c>
      <c r="F1770" s="375">
        <v>40514</v>
      </c>
      <c r="G1770" s="430" t="s">
        <v>848</v>
      </c>
      <c r="H1770" s="374"/>
      <c r="I1770" s="374"/>
    </row>
    <row r="1771" spans="1:10" s="378" customFormat="1" ht="15" customHeight="1">
      <c r="A1771" s="374">
        <v>249</v>
      </c>
      <c r="B1771" s="348" t="s">
        <v>937</v>
      </c>
      <c r="C1771" s="339">
        <v>25561</v>
      </c>
      <c r="D1771" s="339">
        <v>25561</v>
      </c>
      <c r="E1771" s="340">
        <v>0</v>
      </c>
      <c r="F1771" s="375">
        <v>40543</v>
      </c>
      <c r="G1771" s="430" t="s">
        <v>848</v>
      </c>
      <c r="H1771" s="374"/>
      <c r="I1771" s="374"/>
    </row>
    <row r="1772" spans="1:10" s="378" customFormat="1" ht="15" customHeight="1">
      <c r="A1772" s="431">
        <v>250</v>
      </c>
      <c r="B1772" s="351" t="s">
        <v>2668</v>
      </c>
      <c r="C1772" s="352">
        <v>49230</v>
      </c>
      <c r="D1772" s="352">
        <v>49230</v>
      </c>
      <c r="E1772" s="357">
        <v>0</v>
      </c>
      <c r="F1772" s="441">
        <v>44194</v>
      </c>
      <c r="G1772" s="433" t="s">
        <v>848</v>
      </c>
      <c r="H1772" s="431"/>
      <c r="I1772" s="431"/>
      <c r="J1772" s="470"/>
    </row>
    <row r="1773" spans="1:10" s="378" customFormat="1" ht="15" customHeight="1">
      <c r="A1773" s="374">
        <v>251</v>
      </c>
      <c r="B1773" s="348" t="s">
        <v>608</v>
      </c>
      <c r="C1773" s="339">
        <v>22791</v>
      </c>
      <c r="D1773" s="339">
        <v>22791</v>
      </c>
      <c r="E1773" s="340">
        <v>0</v>
      </c>
      <c r="F1773" s="429"/>
      <c r="G1773" s="430" t="s">
        <v>848</v>
      </c>
      <c r="H1773" s="374"/>
      <c r="I1773" s="374"/>
    </row>
    <row r="1774" spans="1:10" s="378" customFormat="1" ht="15" customHeight="1">
      <c r="A1774" s="374">
        <v>252</v>
      </c>
      <c r="B1774" s="348" t="s">
        <v>608</v>
      </c>
      <c r="C1774" s="339">
        <v>22791</v>
      </c>
      <c r="D1774" s="339">
        <v>22791</v>
      </c>
      <c r="E1774" s="340">
        <v>0</v>
      </c>
      <c r="F1774" s="429"/>
      <c r="G1774" s="430" t="s">
        <v>848</v>
      </c>
      <c r="H1774" s="374"/>
      <c r="I1774" s="374"/>
    </row>
    <row r="1775" spans="1:10" s="378" customFormat="1" ht="15" customHeight="1">
      <c r="A1775" s="374">
        <v>253</v>
      </c>
      <c r="B1775" s="351" t="s">
        <v>889</v>
      </c>
      <c r="C1775" s="352">
        <v>23520</v>
      </c>
      <c r="D1775" s="352">
        <v>23520</v>
      </c>
      <c r="E1775" s="353">
        <v>0</v>
      </c>
      <c r="F1775" s="441">
        <v>41271</v>
      </c>
      <c r="G1775" s="433" t="s">
        <v>848</v>
      </c>
      <c r="H1775" s="431"/>
      <c r="I1775" s="431"/>
    </row>
    <row r="1776" spans="1:10" s="378" customFormat="1" ht="15" customHeight="1">
      <c r="A1776" s="374">
        <v>254</v>
      </c>
      <c r="B1776" s="348" t="s">
        <v>906</v>
      </c>
      <c r="C1776" s="339">
        <v>19000</v>
      </c>
      <c r="D1776" s="339">
        <v>19000</v>
      </c>
      <c r="E1776" s="340">
        <v>0</v>
      </c>
      <c r="F1776" s="375">
        <v>41041</v>
      </c>
      <c r="G1776" s="430" t="s">
        <v>848</v>
      </c>
      <c r="H1776" s="374"/>
      <c r="I1776" s="374"/>
    </row>
    <row r="1777" spans="1:9" s="378" customFormat="1" ht="15" customHeight="1">
      <c r="A1777" s="374">
        <v>255</v>
      </c>
      <c r="B1777" s="351" t="s">
        <v>920</v>
      </c>
      <c r="C1777" s="352">
        <v>22000</v>
      </c>
      <c r="D1777" s="352">
        <v>22000</v>
      </c>
      <c r="E1777" s="353">
        <v>0</v>
      </c>
      <c r="F1777" s="441">
        <v>39808</v>
      </c>
      <c r="G1777" s="433" t="s">
        <v>848</v>
      </c>
      <c r="H1777" s="431"/>
      <c r="I1777" s="431"/>
    </row>
    <row r="1778" spans="1:9" s="378" customFormat="1" ht="15" customHeight="1">
      <c r="A1778" s="374">
        <v>256</v>
      </c>
      <c r="B1778" s="348" t="s">
        <v>996</v>
      </c>
      <c r="C1778" s="339">
        <v>12320</v>
      </c>
      <c r="D1778" s="339">
        <v>12320</v>
      </c>
      <c r="E1778" s="340">
        <v>0</v>
      </c>
      <c r="F1778" s="375">
        <v>42328</v>
      </c>
      <c r="G1778" s="430" t="s">
        <v>848</v>
      </c>
      <c r="H1778" s="374"/>
      <c r="I1778" s="374"/>
    </row>
    <row r="1779" spans="1:9" s="378" customFormat="1" ht="15" customHeight="1">
      <c r="A1779" s="374">
        <v>257</v>
      </c>
      <c r="B1779" s="348" t="s">
        <v>305</v>
      </c>
      <c r="C1779" s="339">
        <v>6240</v>
      </c>
      <c r="D1779" s="339">
        <v>6240</v>
      </c>
      <c r="E1779" s="340">
        <v>0</v>
      </c>
      <c r="F1779" s="375">
        <v>41640</v>
      </c>
      <c r="G1779" s="430" t="s">
        <v>848</v>
      </c>
      <c r="H1779" s="374"/>
      <c r="I1779" s="374"/>
    </row>
    <row r="1780" spans="1:9" s="378" customFormat="1" ht="15" customHeight="1">
      <c r="A1780" s="374">
        <v>258</v>
      </c>
      <c r="B1780" s="348" t="s">
        <v>305</v>
      </c>
      <c r="C1780" s="339">
        <v>6240</v>
      </c>
      <c r="D1780" s="339">
        <v>6240</v>
      </c>
      <c r="E1780" s="340">
        <v>0</v>
      </c>
      <c r="F1780" s="375">
        <v>39052</v>
      </c>
      <c r="G1780" s="430" t="s">
        <v>848</v>
      </c>
      <c r="H1780" s="374"/>
      <c r="I1780" s="374"/>
    </row>
    <row r="1781" spans="1:9" s="378" customFormat="1" ht="15" customHeight="1">
      <c r="A1781" s="374">
        <v>259</v>
      </c>
      <c r="B1781" s="348" t="s">
        <v>305</v>
      </c>
      <c r="C1781" s="339">
        <v>4264</v>
      </c>
      <c r="D1781" s="339">
        <v>4264</v>
      </c>
      <c r="E1781" s="340">
        <v>0</v>
      </c>
      <c r="F1781" s="375">
        <v>39082</v>
      </c>
      <c r="G1781" s="430" t="s">
        <v>848</v>
      </c>
      <c r="H1781" s="374"/>
      <c r="I1781" s="374"/>
    </row>
    <row r="1782" spans="1:9" s="378" customFormat="1" ht="15" customHeight="1">
      <c r="A1782" s="374">
        <v>260</v>
      </c>
      <c r="B1782" s="349" t="s">
        <v>3490</v>
      </c>
      <c r="C1782" s="339">
        <v>15196.82</v>
      </c>
      <c r="D1782" s="339">
        <v>15196.8</v>
      </c>
      <c r="E1782" s="340">
        <v>0</v>
      </c>
      <c r="F1782" s="375">
        <v>44448</v>
      </c>
      <c r="G1782" s="430" t="s">
        <v>848</v>
      </c>
      <c r="H1782" s="374"/>
      <c r="I1782" s="374"/>
    </row>
    <row r="1783" spans="1:9" s="378" customFormat="1" ht="15" customHeight="1">
      <c r="A1783" s="374">
        <v>261</v>
      </c>
      <c r="B1783" s="348" t="s">
        <v>989</v>
      </c>
      <c r="C1783" s="339">
        <v>17892</v>
      </c>
      <c r="D1783" s="339">
        <v>17892</v>
      </c>
      <c r="E1783" s="340">
        <v>0</v>
      </c>
      <c r="F1783" s="375">
        <v>42328</v>
      </c>
      <c r="G1783" s="430" t="s">
        <v>848</v>
      </c>
      <c r="H1783" s="374"/>
      <c r="I1783" s="374"/>
    </row>
    <row r="1784" spans="1:9" s="378" customFormat="1" ht="15" customHeight="1">
      <c r="A1784" s="374">
        <v>262</v>
      </c>
      <c r="B1784" s="348" t="s">
        <v>1001</v>
      </c>
      <c r="C1784" s="339">
        <v>20000</v>
      </c>
      <c r="D1784" s="339">
        <v>20000</v>
      </c>
      <c r="E1784" s="340">
        <v>0</v>
      </c>
      <c r="F1784" s="375">
        <v>42328</v>
      </c>
      <c r="G1784" s="430" t="s">
        <v>848</v>
      </c>
      <c r="H1784" s="374"/>
      <c r="I1784" s="374"/>
    </row>
    <row r="1785" spans="1:9" s="378" customFormat="1" ht="15" customHeight="1">
      <c r="A1785" s="374">
        <v>263</v>
      </c>
      <c r="B1785" s="348" t="s">
        <v>919</v>
      </c>
      <c r="C1785" s="339">
        <v>4610.7</v>
      </c>
      <c r="D1785" s="339">
        <v>4610.7</v>
      </c>
      <c r="E1785" s="340">
        <v>0</v>
      </c>
      <c r="F1785" s="375">
        <v>37271</v>
      </c>
      <c r="G1785" s="430" t="s">
        <v>848</v>
      </c>
      <c r="H1785" s="374"/>
      <c r="I1785" s="374"/>
    </row>
    <row r="1786" spans="1:9" s="378" customFormat="1" ht="15" customHeight="1">
      <c r="A1786" s="374">
        <v>264</v>
      </c>
      <c r="B1786" s="348" t="s">
        <v>867</v>
      </c>
      <c r="C1786" s="343">
        <v>9804.24</v>
      </c>
      <c r="D1786" s="339">
        <v>9804.24</v>
      </c>
      <c r="E1786" s="340">
        <v>0</v>
      </c>
      <c r="F1786" s="375">
        <v>38718</v>
      </c>
      <c r="G1786" s="430" t="s">
        <v>848</v>
      </c>
      <c r="H1786" s="374"/>
      <c r="I1786" s="374"/>
    </row>
    <row r="1787" spans="1:9" s="378" customFormat="1" ht="15" customHeight="1">
      <c r="A1787" s="374">
        <v>265</v>
      </c>
      <c r="B1787" s="348" t="s">
        <v>984</v>
      </c>
      <c r="C1787" s="339">
        <v>4553</v>
      </c>
      <c r="D1787" s="339">
        <v>4553</v>
      </c>
      <c r="E1787" s="340">
        <v>0</v>
      </c>
      <c r="F1787" s="375">
        <v>42328</v>
      </c>
      <c r="G1787" s="430" t="s">
        <v>848</v>
      </c>
      <c r="H1787" s="374"/>
      <c r="I1787" s="374"/>
    </row>
    <row r="1788" spans="1:9" s="378" customFormat="1" ht="15" customHeight="1">
      <c r="A1788" s="374">
        <v>266</v>
      </c>
      <c r="B1788" s="351" t="s">
        <v>947</v>
      </c>
      <c r="C1788" s="352">
        <v>5490</v>
      </c>
      <c r="D1788" s="352">
        <v>5490</v>
      </c>
      <c r="E1788" s="353"/>
      <c r="F1788" s="441">
        <v>41064</v>
      </c>
      <c r="G1788" s="433" t="s">
        <v>848</v>
      </c>
      <c r="H1788" s="431"/>
      <c r="I1788" s="431"/>
    </row>
    <row r="1789" spans="1:9" s="378" customFormat="1" ht="15" customHeight="1">
      <c r="A1789" s="374">
        <v>267</v>
      </c>
      <c r="B1789" s="349" t="s">
        <v>3490</v>
      </c>
      <c r="C1789" s="352">
        <v>17435</v>
      </c>
      <c r="D1789" s="352">
        <v>17435</v>
      </c>
      <c r="E1789" s="353">
        <v>0</v>
      </c>
      <c r="F1789" s="441">
        <v>44555</v>
      </c>
      <c r="G1789" s="433" t="s">
        <v>848</v>
      </c>
      <c r="H1789" s="431"/>
      <c r="I1789" s="431"/>
    </row>
    <row r="1790" spans="1:9" s="378" customFormat="1" ht="15" customHeight="1">
      <c r="A1790" s="374">
        <v>268</v>
      </c>
      <c r="B1790" s="348" t="s">
        <v>918</v>
      </c>
      <c r="C1790" s="339">
        <v>17197.2</v>
      </c>
      <c r="D1790" s="339">
        <v>17197.2</v>
      </c>
      <c r="E1790" s="340">
        <v>0</v>
      </c>
      <c r="F1790" s="375">
        <v>38762</v>
      </c>
      <c r="G1790" s="430" t="s">
        <v>848</v>
      </c>
      <c r="H1790" s="374"/>
      <c r="I1790" s="374"/>
    </row>
    <row r="1791" spans="1:9" s="378" customFormat="1" ht="15" customHeight="1">
      <c r="A1791" s="374">
        <v>269</v>
      </c>
      <c r="B1791" s="349" t="s">
        <v>3490</v>
      </c>
      <c r="C1791" s="339">
        <v>23626.560000000001</v>
      </c>
      <c r="D1791" s="339">
        <v>23626.560000000001</v>
      </c>
      <c r="E1791" s="340">
        <v>0</v>
      </c>
      <c r="F1791" s="375">
        <v>44545</v>
      </c>
      <c r="G1791" s="430" t="s">
        <v>848</v>
      </c>
      <c r="H1791" s="374"/>
      <c r="I1791" s="374"/>
    </row>
    <row r="1792" spans="1:9" s="378" customFormat="1" ht="15" customHeight="1">
      <c r="A1792" s="374">
        <v>270</v>
      </c>
      <c r="B1792" s="349" t="s">
        <v>3490</v>
      </c>
      <c r="C1792" s="339">
        <v>81024.89</v>
      </c>
      <c r="D1792" s="339">
        <v>81024.89</v>
      </c>
      <c r="E1792" s="340">
        <v>0</v>
      </c>
      <c r="F1792" s="375">
        <v>44435</v>
      </c>
      <c r="G1792" s="430" t="s">
        <v>848</v>
      </c>
      <c r="H1792" s="374"/>
      <c r="I1792" s="374"/>
    </row>
    <row r="1793" spans="1:9" s="378" customFormat="1" ht="15" customHeight="1">
      <c r="A1793" s="374">
        <v>271</v>
      </c>
      <c r="B1793" s="349" t="s">
        <v>3490</v>
      </c>
      <c r="C1793" s="339">
        <v>62482.85</v>
      </c>
      <c r="D1793" s="339">
        <v>62482.85</v>
      </c>
      <c r="E1793" s="340">
        <v>0</v>
      </c>
      <c r="F1793" s="375">
        <v>44544</v>
      </c>
      <c r="G1793" s="430" t="s">
        <v>848</v>
      </c>
      <c r="H1793" s="374"/>
      <c r="I1793" s="374"/>
    </row>
    <row r="1794" spans="1:9" s="378" customFormat="1" ht="15" customHeight="1">
      <c r="A1794" s="374">
        <v>272</v>
      </c>
      <c r="B1794" s="348" t="s">
        <v>917</v>
      </c>
      <c r="C1794" s="339">
        <v>13692.48</v>
      </c>
      <c r="D1794" s="339">
        <v>13692.48</v>
      </c>
      <c r="E1794" s="340">
        <v>0</v>
      </c>
      <c r="F1794" s="375">
        <v>38961</v>
      </c>
      <c r="G1794" s="430" t="s">
        <v>848</v>
      </c>
      <c r="H1794" s="374"/>
      <c r="I1794" s="374"/>
    </row>
    <row r="1795" spans="1:9" s="378" customFormat="1" ht="15" customHeight="1">
      <c r="A1795" s="374">
        <v>273</v>
      </c>
      <c r="B1795" s="348" t="s">
        <v>917</v>
      </c>
      <c r="C1795" s="339">
        <v>13692.48</v>
      </c>
      <c r="D1795" s="339">
        <v>13692.48</v>
      </c>
      <c r="E1795" s="340">
        <v>0</v>
      </c>
      <c r="F1795" s="375">
        <v>38961</v>
      </c>
      <c r="G1795" s="430" t="s">
        <v>848</v>
      </c>
      <c r="H1795" s="374"/>
      <c r="I1795" s="374"/>
    </row>
    <row r="1796" spans="1:9" s="378" customFormat="1" ht="15" customHeight="1">
      <c r="A1796" s="374">
        <v>274</v>
      </c>
      <c r="B1796" s="348" t="s">
        <v>917</v>
      </c>
      <c r="C1796" s="339">
        <v>13692.48</v>
      </c>
      <c r="D1796" s="339">
        <v>13692.48</v>
      </c>
      <c r="E1796" s="340">
        <v>0</v>
      </c>
      <c r="F1796" s="375">
        <v>38961</v>
      </c>
      <c r="G1796" s="430" t="s">
        <v>848</v>
      </c>
      <c r="H1796" s="374"/>
      <c r="I1796" s="374"/>
    </row>
    <row r="1797" spans="1:9" s="378" customFormat="1" ht="15" customHeight="1">
      <c r="A1797" s="374">
        <v>275</v>
      </c>
      <c r="B1797" s="351" t="s">
        <v>916</v>
      </c>
      <c r="C1797" s="352">
        <v>19000</v>
      </c>
      <c r="D1797" s="352">
        <v>19000</v>
      </c>
      <c r="E1797" s="353">
        <v>0</v>
      </c>
      <c r="F1797" s="441">
        <v>40151</v>
      </c>
      <c r="G1797" s="433" t="s">
        <v>848</v>
      </c>
      <c r="H1797" s="431"/>
      <c r="I1797" s="431"/>
    </row>
    <row r="1798" spans="1:9" s="378" customFormat="1" ht="15" customHeight="1">
      <c r="A1798" s="374">
        <v>276</v>
      </c>
      <c r="B1798" s="348" t="s">
        <v>866</v>
      </c>
      <c r="C1798" s="343">
        <v>3096.21</v>
      </c>
      <c r="D1798" s="339">
        <v>3096.21</v>
      </c>
      <c r="E1798" s="340">
        <v>0</v>
      </c>
      <c r="F1798" s="375">
        <v>38718</v>
      </c>
      <c r="G1798" s="430" t="s">
        <v>848</v>
      </c>
      <c r="H1798" s="374"/>
      <c r="I1798" s="374"/>
    </row>
    <row r="1799" spans="1:9" s="378" customFormat="1" ht="15" customHeight="1">
      <c r="A1799" s="374">
        <v>277</v>
      </c>
      <c r="B1799" s="348" t="s">
        <v>866</v>
      </c>
      <c r="C1799" s="343">
        <v>3096.21</v>
      </c>
      <c r="D1799" s="339">
        <v>3096.21</v>
      </c>
      <c r="E1799" s="340">
        <v>0</v>
      </c>
      <c r="F1799" s="375">
        <v>38718</v>
      </c>
      <c r="G1799" s="430" t="s">
        <v>848</v>
      </c>
      <c r="H1799" s="374"/>
      <c r="I1799" s="374"/>
    </row>
    <row r="1800" spans="1:9" s="378" customFormat="1" ht="15" customHeight="1">
      <c r="A1800" s="374">
        <v>278</v>
      </c>
      <c r="B1800" s="348" t="s">
        <v>866</v>
      </c>
      <c r="C1800" s="343">
        <v>3096.21</v>
      </c>
      <c r="D1800" s="339">
        <v>3096.21</v>
      </c>
      <c r="E1800" s="340">
        <v>0</v>
      </c>
      <c r="F1800" s="375">
        <v>38718</v>
      </c>
      <c r="G1800" s="430" t="s">
        <v>848</v>
      </c>
      <c r="H1800" s="374"/>
      <c r="I1800" s="374"/>
    </row>
    <row r="1801" spans="1:9" s="378" customFormat="1" ht="15" customHeight="1">
      <c r="A1801" s="374">
        <v>279</v>
      </c>
      <c r="B1801" s="348" t="s">
        <v>866</v>
      </c>
      <c r="C1801" s="343">
        <v>3096.21</v>
      </c>
      <c r="D1801" s="339">
        <v>3096.21</v>
      </c>
      <c r="E1801" s="340">
        <v>0</v>
      </c>
      <c r="F1801" s="375">
        <v>38718</v>
      </c>
      <c r="G1801" s="430" t="s">
        <v>848</v>
      </c>
      <c r="H1801" s="374"/>
      <c r="I1801" s="374"/>
    </row>
    <row r="1802" spans="1:9" s="378" customFormat="1" ht="15" customHeight="1">
      <c r="A1802" s="374">
        <v>280</v>
      </c>
      <c r="B1802" s="348" t="s">
        <v>866</v>
      </c>
      <c r="C1802" s="343">
        <v>3096.21</v>
      </c>
      <c r="D1802" s="339">
        <v>3096.21</v>
      </c>
      <c r="E1802" s="340">
        <v>0</v>
      </c>
      <c r="F1802" s="375">
        <v>38718</v>
      </c>
      <c r="G1802" s="430" t="s">
        <v>848</v>
      </c>
      <c r="H1802" s="374"/>
      <c r="I1802" s="374"/>
    </row>
    <row r="1803" spans="1:9" s="378" customFormat="1" ht="15" customHeight="1">
      <c r="A1803" s="374">
        <v>281</v>
      </c>
      <c r="B1803" s="348" t="s">
        <v>866</v>
      </c>
      <c r="C1803" s="343">
        <v>3096.21</v>
      </c>
      <c r="D1803" s="339">
        <v>3096.21</v>
      </c>
      <c r="E1803" s="340">
        <v>0</v>
      </c>
      <c r="F1803" s="375">
        <v>38718</v>
      </c>
      <c r="G1803" s="430" t="s">
        <v>848</v>
      </c>
      <c r="H1803" s="374"/>
      <c r="I1803" s="374"/>
    </row>
    <row r="1804" spans="1:9" s="378" customFormat="1" ht="15" customHeight="1">
      <c r="A1804" s="374">
        <v>282</v>
      </c>
      <c r="B1804" s="348" t="s">
        <v>866</v>
      </c>
      <c r="C1804" s="343">
        <v>3096.21</v>
      </c>
      <c r="D1804" s="339">
        <v>3096.21</v>
      </c>
      <c r="E1804" s="340">
        <v>0</v>
      </c>
      <c r="F1804" s="375">
        <v>38718</v>
      </c>
      <c r="G1804" s="430" t="s">
        <v>848</v>
      </c>
      <c r="H1804" s="374"/>
      <c r="I1804" s="374"/>
    </row>
    <row r="1805" spans="1:9" s="378" customFormat="1" ht="15" customHeight="1">
      <c r="A1805" s="374">
        <v>283</v>
      </c>
      <c r="B1805" s="348" t="s">
        <v>866</v>
      </c>
      <c r="C1805" s="343">
        <v>3096.21</v>
      </c>
      <c r="D1805" s="339">
        <v>3096.21</v>
      </c>
      <c r="E1805" s="340">
        <v>0</v>
      </c>
      <c r="F1805" s="375">
        <v>38718</v>
      </c>
      <c r="G1805" s="430" t="s">
        <v>848</v>
      </c>
      <c r="H1805" s="374"/>
      <c r="I1805" s="374"/>
    </row>
    <row r="1806" spans="1:9" s="378" customFormat="1" ht="15" customHeight="1">
      <c r="A1806" s="374">
        <v>284</v>
      </c>
      <c r="B1806" s="348" t="s">
        <v>1026</v>
      </c>
      <c r="C1806" s="339">
        <v>12140</v>
      </c>
      <c r="D1806" s="339">
        <v>12140</v>
      </c>
      <c r="E1806" s="340">
        <v>0</v>
      </c>
      <c r="F1806" s="375">
        <v>41051</v>
      </c>
      <c r="G1806" s="430" t="s">
        <v>848</v>
      </c>
      <c r="H1806" s="374"/>
      <c r="I1806" s="374"/>
    </row>
    <row r="1807" spans="1:9" s="378" customFormat="1" ht="15" customHeight="1">
      <c r="A1807" s="374">
        <v>285</v>
      </c>
      <c r="B1807" s="348" t="s">
        <v>978</v>
      </c>
      <c r="C1807" s="339">
        <v>42769</v>
      </c>
      <c r="D1807" s="339">
        <v>42769</v>
      </c>
      <c r="E1807" s="340">
        <v>0</v>
      </c>
      <c r="F1807" s="375">
        <v>41935</v>
      </c>
      <c r="G1807" s="430" t="s">
        <v>848</v>
      </c>
      <c r="H1807" s="374"/>
      <c r="I1807" s="374"/>
    </row>
    <row r="1808" spans="1:9" s="378" customFormat="1" ht="15" customHeight="1">
      <c r="A1808" s="374">
        <v>286</v>
      </c>
      <c r="B1808" s="348" t="s">
        <v>886</v>
      </c>
      <c r="C1808" s="339">
        <v>186964</v>
      </c>
      <c r="D1808" s="339">
        <v>186964</v>
      </c>
      <c r="E1808" s="340">
        <v>0</v>
      </c>
      <c r="F1808" s="375">
        <v>42355</v>
      </c>
      <c r="G1808" s="430" t="s">
        <v>848</v>
      </c>
      <c r="H1808" s="374"/>
      <c r="I1808" s="374"/>
    </row>
    <row r="1809" spans="1:9" s="378" customFormat="1" ht="15" customHeight="1">
      <c r="A1809" s="374">
        <v>287</v>
      </c>
      <c r="B1809" s="348" t="s">
        <v>1027</v>
      </c>
      <c r="C1809" s="339">
        <v>15600</v>
      </c>
      <c r="D1809" s="339">
        <v>15600</v>
      </c>
      <c r="E1809" s="340">
        <v>0</v>
      </c>
      <c r="F1809" s="375">
        <v>39052</v>
      </c>
      <c r="G1809" s="430" t="s">
        <v>848</v>
      </c>
      <c r="H1809" s="374"/>
      <c r="I1809" s="374"/>
    </row>
    <row r="1810" spans="1:9" s="378" customFormat="1" ht="15" customHeight="1">
      <c r="A1810" s="374">
        <v>288</v>
      </c>
      <c r="B1810" s="351" t="s">
        <v>909</v>
      </c>
      <c r="C1810" s="352">
        <v>4100</v>
      </c>
      <c r="D1810" s="352">
        <v>4100</v>
      </c>
      <c r="E1810" s="353">
        <v>0</v>
      </c>
      <c r="F1810" s="441">
        <v>41051</v>
      </c>
      <c r="G1810" s="433" t="s">
        <v>848</v>
      </c>
      <c r="H1810" s="431"/>
      <c r="I1810" s="431"/>
    </row>
    <row r="1811" spans="1:9" s="378" customFormat="1" ht="15" customHeight="1">
      <c r="A1811" s="374">
        <v>289</v>
      </c>
      <c r="B1811" s="348" t="s">
        <v>909</v>
      </c>
      <c r="C1811" s="339">
        <v>7904</v>
      </c>
      <c r="D1811" s="339">
        <v>7904</v>
      </c>
      <c r="E1811" s="340">
        <v>0</v>
      </c>
      <c r="F1811" s="375">
        <v>39052</v>
      </c>
      <c r="G1811" s="430" t="s">
        <v>848</v>
      </c>
      <c r="H1811" s="374"/>
      <c r="I1811" s="374"/>
    </row>
    <row r="1812" spans="1:9" s="378" customFormat="1" ht="15" customHeight="1">
      <c r="A1812" s="374">
        <v>290</v>
      </c>
      <c r="B1812" s="348" t="s">
        <v>948</v>
      </c>
      <c r="C1812" s="339">
        <v>19930</v>
      </c>
      <c r="D1812" s="339">
        <v>19930</v>
      </c>
      <c r="E1812" s="340">
        <v>0</v>
      </c>
      <c r="F1812" s="375">
        <v>41050</v>
      </c>
      <c r="G1812" s="430" t="s">
        <v>848</v>
      </c>
      <c r="H1812" s="374"/>
      <c r="I1812" s="374"/>
    </row>
    <row r="1813" spans="1:9" s="378" customFormat="1" ht="15" customHeight="1">
      <c r="A1813" s="374">
        <v>291</v>
      </c>
      <c r="B1813" s="351" t="s">
        <v>2669</v>
      </c>
      <c r="C1813" s="352">
        <v>27700</v>
      </c>
      <c r="D1813" s="352">
        <v>27700</v>
      </c>
      <c r="E1813" s="353">
        <v>0</v>
      </c>
      <c r="F1813" s="441">
        <v>44034</v>
      </c>
      <c r="G1813" s="433" t="s">
        <v>848</v>
      </c>
      <c r="H1813" s="431"/>
      <c r="I1813" s="431"/>
    </row>
    <row r="1814" spans="1:9" s="378" customFormat="1" ht="15" customHeight="1">
      <c r="A1814" s="374">
        <v>292</v>
      </c>
      <c r="B1814" s="348" t="s">
        <v>692</v>
      </c>
      <c r="C1814" s="339">
        <v>32774.559999999998</v>
      </c>
      <c r="D1814" s="350">
        <v>24965.13</v>
      </c>
      <c r="E1814" s="339">
        <f>C1814-D1814</f>
        <v>7809.4299999999967</v>
      </c>
      <c r="F1814" s="375">
        <v>38899</v>
      </c>
      <c r="G1814" s="430" t="s">
        <v>848</v>
      </c>
      <c r="H1814" s="374"/>
      <c r="I1814" s="374"/>
    </row>
    <row r="1815" spans="1:9" s="378" customFormat="1" ht="15" customHeight="1">
      <c r="A1815" s="374">
        <v>293</v>
      </c>
      <c r="B1815" s="348" t="s">
        <v>692</v>
      </c>
      <c r="C1815" s="339">
        <v>32774.559999999998</v>
      </c>
      <c r="D1815" s="350">
        <v>24965.13</v>
      </c>
      <c r="E1815" s="339">
        <f>C1815-D1815</f>
        <v>7809.4299999999967</v>
      </c>
      <c r="F1815" s="375">
        <v>38899</v>
      </c>
      <c r="G1815" s="430" t="s">
        <v>848</v>
      </c>
      <c r="H1815" s="374"/>
      <c r="I1815" s="374"/>
    </row>
    <row r="1816" spans="1:9" s="378" customFormat="1" ht="15" customHeight="1">
      <c r="A1816" s="374">
        <v>294</v>
      </c>
      <c r="B1816" s="348" t="s">
        <v>953</v>
      </c>
      <c r="C1816" s="339">
        <v>3257.88</v>
      </c>
      <c r="D1816" s="339">
        <v>3257.88</v>
      </c>
      <c r="E1816" s="340">
        <v>0</v>
      </c>
      <c r="F1816" s="375">
        <v>39072</v>
      </c>
      <c r="G1816" s="430" t="s">
        <v>848</v>
      </c>
      <c r="H1816" s="374"/>
      <c r="I1816" s="374"/>
    </row>
    <row r="1817" spans="1:9" s="378" customFormat="1" ht="15" customHeight="1">
      <c r="A1817" s="374">
        <v>295</v>
      </c>
      <c r="B1817" s="348" t="s">
        <v>966</v>
      </c>
      <c r="C1817" s="339">
        <v>12862</v>
      </c>
      <c r="D1817" s="339">
        <v>12862</v>
      </c>
      <c r="E1817" s="340">
        <v>0</v>
      </c>
      <c r="F1817" s="375">
        <v>41065</v>
      </c>
      <c r="G1817" s="430" t="s">
        <v>848</v>
      </c>
      <c r="H1817" s="374"/>
      <c r="I1817" s="374"/>
    </row>
    <row r="1818" spans="1:9" s="378" customFormat="1" ht="15" customHeight="1">
      <c r="A1818" s="374">
        <v>296</v>
      </c>
      <c r="B1818" s="348" t="s">
        <v>966</v>
      </c>
      <c r="C1818" s="339">
        <v>12862</v>
      </c>
      <c r="D1818" s="339">
        <v>12862</v>
      </c>
      <c r="E1818" s="340">
        <v>0</v>
      </c>
      <c r="F1818" s="375">
        <v>41065</v>
      </c>
      <c r="G1818" s="430" t="s">
        <v>848</v>
      </c>
      <c r="H1818" s="374"/>
      <c r="I1818" s="374"/>
    </row>
    <row r="1819" spans="1:9" s="378" customFormat="1" ht="15" customHeight="1">
      <c r="A1819" s="374">
        <v>297</v>
      </c>
      <c r="B1819" s="348" t="s">
        <v>966</v>
      </c>
      <c r="C1819" s="339">
        <v>12862</v>
      </c>
      <c r="D1819" s="339">
        <v>12862</v>
      </c>
      <c r="E1819" s="340">
        <v>0</v>
      </c>
      <c r="F1819" s="375">
        <v>41065</v>
      </c>
      <c r="G1819" s="430" t="s">
        <v>848</v>
      </c>
      <c r="H1819" s="374"/>
      <c r="I1819" s="374"/>
    </row>
    <row r="1820" spans="1:9" s="378" customFormat="1" ht="15" customHeight="1">
      <c r="A1820" s="374">
        <v>298</v>
      </c>
      <c r="B1820" s="348" t="s">
        <v>865</v>
      </c>
      <c r="C1820" s="343">
        <v>5779.32</v>
      </c>
      <c r="D1820" s="339">
        <v>5779.32</v>
      </c>
      <c r="E1820" s="340">
        <v>0</v>
      </c>
      <c r="F1820" s="375">
        <v>38718</v>
      </c>
      <c r="G1820" s="430" t="s">
        <v>848</v>
      </c>
      <c r="H1820" s="374"/>
      <c r="I1820" s="374"/>
    </row>
    <row r="1821" spans="1:9" s="378" customFormat="1" ht="15" customHeight="1">
      <c r="A1821" s="374">
        <v>299</v>
      </c>
      <c r="B1821" s="348" t="s">
        <v>1006</v>
      </c>
      <c r="C1821" s="339">
        <v>3050</v>
      </c>
      <c r="D1821" s="339">
        <v>3050</v>
      </c>
      <c r="E1821" s="340">
        <v>0</v>
      </c>
      <c r="F1821" s="375">
        <v>41393</v>
      </c>
      <c r="G1821" s="430" t="s">
        <v>848</v>
      </c>
      <c r="H1821" s="374"/>
      <c r="I1821" s="374"/>
    </row>
    <row r="1822" spans="1:9" s="378" customFormat="1" ht="15" customHeight="1">
      <c r="A1822" s="374">
        <v>300</v>
      </c>
      <c r="B1822" s="348" t="s">
        <v>483</v>
      </c>
      <c r="C1822" s="339">
        <v>4896</v>
      </c>
      <c r="D1822" s="339">
        <v>4896</v>
      </c>
      <c r="E1822" s="340">
        <v>0</v>
      </c>
      <c r="F1822" s="375">
        <v>38961</v>
      </c>
      <c r="G1822" s="430" t="s">
        <v>848</v>
      </c>
      <c r="H1822" s="374"/>
      <c r="I1822" s="374"/>
    </row>
    <row r="1823" spans="1:9" s="378" customFormat="1" ht="15" customHeight="1">
      <c r="A1823" s="374">
        <v>301</v>
      </c>
      <c r="B1823" s="348" t="s">
        <v>483</v>
      </c>
      <c r="C1823" s="339">
        <v>4770</v>
      </c>
      <c r="D1823" s="339">
        <v>4770</v>
      </c>
      <c r="E1823" s="340">
        <v>0</v>
      </c>
      <c r="F1823" s="375">
        <v>39809</v>
      </c>
      <c r="G1823" s="430" t="s">
        <v>848</v>
      </c>
      <c r="H1823" s="374"/>
      <c r="I1823" s="374"/>
    </row>
    <row r="1824" spans="1:9" s="378" customFormat="1" ht="15" customHeight="1">
      <c r="A1824" s="374">
        <v>302</v>
      </c>
      <c r="B1824" s="348" t="s">
        <v>1011</v>
      </c>
      <c r="C1824" s="339">
        <v>9025</v>
      </c>
      <c r="D1824" s="339">
        <v>9025</v>
      </c>
      <c r="E1824" s="340">
        <v>0</v>
      </c>
      <c r="F1824" s="375">
        <v>41610</v>
      </c>
      <c r="G1824" s="430" t="s">
        <v>848</v>
      </c>
      <c r="H1824" s="374"/>
      <c r="I1824" s="374"/>
    </row>
    <row r="1825" spans="1:9" s="378" customFormat="1" ht="15" customHeight="1">
      <c r="A1825" s="374">
        <v>303</v>
      </c>
      <c r="B1825" s="348" t="s">
        <v>1012</v>
      </c>
      <c r="C1825" s="339">
        <v>9025</v>
      </c>
      <c r="D1825" s="339">
        <v>9025</v>
      </c>
      <c r="E1825" s="340">
        <v>0</v>
      </c>
      <c r="F1825" s="375">
        <v>41610</v>
      </c>
      <c r="G1825" s="430" t="s">
        <v>848</v>
      </c>
      <c r="H1825" s="374"/>
      <c r="I1825" s="374"/>
    </row>
    <row r="1826" spans="1:9" s="378" customFormat="1" ht="15" customHeight="1">
      <c r="A1826" s="374">
        <v>304</v>
      </c>
      <c r="B1826" s="348" t="s">
        <v>1034</v>
      </c>
      <c r="C1826" s="339">
        <v>6000</v>
      </c>
      <c r="D1826" s="339">
        <v>6000</v>
      </c>
      <c r="E1826" s="340">
        <v>0</v>
      </c>
      <c r="F1826" s="375">
        <v>40024</v>
      </c>
      <c r="G1826" s="430" t="s">
        <v>848</v>
      </c>
      <c r="H1826" s="374"/>
      <c r="I1826" s="374"/>
    </row>
    <row r="1827" spans="1:9" s="378" customFormat="1" ht="15" customHeight="1">
      <c r="A1827" s="374">
        <v>305</v>
      </c>
      <c r="B1827" s="348" t="s">
        <v>1009</v>
      </c>
      <c r="C1827" s="339">
        <v>6200</v>
      </c>
      <c r="D1827" s="339">
        <v>6200</v>
      </c>
      <c r="E1827" s="340">
        <v>0</v>
      </c>
      <c r="F1827" s="375">
        <v>41369</v>
      </c>
      <c r="G1827" s="430" t="s">
        <v>848</v>
      </c>
      <c r="H1827" s="374"/>
      <c r="I1827" s="374"/>
    </row>
    <row r="1828" spans="1:9" s="378" customFormat="1" ht="15" customHeight="1">
      <c r="A1828" s="374">
        <v>306</v>
      </c>
      <c r="B1828" s="348" t="s">
        <v>1008</v>
      </c>
      <c r="C1828" s="339">
        <v>6400</v>
      </c>
      <c r="D1828" s="339">
        <v>6400</v>
      </c>
      <c r="E1828" s="340">
        <v>0</v>
      </c>
      <c r="F1828" s="375">
        <v>41369</v>
      </c>
      <c r="G1828" s="430" t="s">
        <v>848</v>
      </c>
      <c r="H1828" s="374"/>
      <c r="I1828" s="374"/>
    </row>
    <row r="1829" spans="1:9" s="378" customFormat="1" ht="15" customHeight="1">
      <c r="A1829" s="374">
        <v>307</v>
      </c>
      <c r="B1829" s="348" t="s">
        <v>1008</v>
      </c>
      <c r="C1829" s="339">
        <v>6400</v>
      </c>
      <c r="D1829" s="339">
        <v>6400</v>
      </c>
      <c r="E1829" s="340">
        <v>0</v>
      </c>
      <c r="F1829" s="375">
        <v>41369</v>
      </c>
      <c r="G1829" s="430" t="s">
        <v>848</v>
      </c>
      <c r="H1829" s="374"/>
      <c r="I1829" s="374"/>
    </row>
    <row r="1830" spans="1:9" s="378" customFormat="1" ht="15" customHeight="1">
      <c r="A1830" s="374">
        <v>308</v>
      </c>
      <c r="B1830" s="348" t="s">
        <v>1008</v>
      </c>
      <c r="C1830" s="339">
        <v>6400</v>
      </c>
      <c r="D1830" s="339">
        <v>6400</v>
      </c>
      <c r="E1830" s="340">
        <v>0</v>
      </c>
      <c r="F1830" s="375">
        <v>41369</v>
      </c>
      <c r="G1830" s="430" t="s">
        <v>848</v>
      </c>
      <c r="H1830" s="374"/>
      <c r="I1830" s="374"/>
    </row>
    <row r="1831" spans="1:9" s="378" customFormat="1" ht="15" customHeight="1">
      <c r="A1831" s="374">
        <v>309</v>
      </c>
      <c r="B1831" s="348" t="s">
        <v>1008</v>
      </c>
      <c r="C1831" s="339">
        <v>6400</v>
      </c>
      <c r="D1831" s="339">
        <v>6400</v>
      </c>
      <c r="E1831" s="340">
        <v>0</v>
      </c>
      <c r="F1831" s="375">
        <v>41369</v>
      </c>
      <c r="G1831" s="430" t="s">
        <v>848</v>
      </c>
      <c r="H1831" s="374"/>
      <c r="I1831" s="374"/>
    </row>
    <row r="1832" spans="1:9" s="378" customFormat="1" ht="15" customHeight="1">
      <c r="A1832" s="374">
        <v>310</v>
      </c>
      <c r="B1832" s="348" t="s">
        <v>950</v>
      </c>
      <c r="C1832" s="339">
        <v>10770</v>
      </c>
      <c r="D1832" s="339">
        <v>10770</v>
      </c>
      <c r="E1832" s="340">
        <v>0</v>
      </c>
      <c r="F1832" s="375">
        <v>41234</v>
      </c>
      <c r="G1832" s="430" t="s">
        <v>848</v>
      </c>
      <c r="H1832" s="374"/>
      <c r="I1832" s="374"/>
    </row>
    <row r="1833" spans="1:9" s="378" customFormat="1" ht="15" customHeight="1">
      <c r="A1833" s="374">
        <v>311</v>
      </c>
      <c r="B1833" s="351" t="s">
        <v>2670</v>
      </c>
      <c r="C1833" s="352">
        <v>117730.8</v>
      </c>
      <c r="D1833" s="350">
        <v>23546.16</v>
      </c>
      <c r="E1833" s="352">
        <f>C1833-D1833</f>
        <v>94184.639999999999</v>
      </c>
      <c r="F1833" s="441"/>
      <c r="G1833" s="433" t="s">
        <v>848</v>
      </c>
      <c r="H1833" s="431"/>
      <c r="I1833" s="431"/>
    </row>
    <row r="1834" spans="1:9" s="378" customFormat="1" ht="15" customHeight="1">
      <c r="A1834" s="374">
        <v>312</v>
      </c>
      <c r="B1834" s="348" t="s">
        <v>1004</v>
      </c>
      <c r="C1834" s="339">
        <v>3400</v>
      </c>
      <c r="D1834" s="339">
        <v>3400</v>
      </c>
      <c r="E1834" s="340">
        <v>0</v>
      </c>
      <c r="F1834" s="375">
        <v>41263</v>
      </c>
      <c r="G1834" s="430" t="s">
        <v>848</v>
      </c>
      <c r="H1834" s="374"/>
      <c r="I1834" s="374"/>
    </row>
    <row r="1835" spans="1:9" s="378" customFormat="1" ht="15" customHeight="1">
      <c r="A1835" s="374">
        <v>313</v>
      </c>
      <c r="B1835" s="348" t="s">
        <v>1004</v>
      </c>
      <c r="C1835" s="339">
        <v>3400</v>
      </c>
      <c r="D1835" s="339">
        <v>3400</v>
      </c>
      <c r="E1835" s="340">
        <v>0</v>
      </c>
      <c r="F1835" s="375">
        <v>41263</v>
      </c>
      <c r="G1835" s="430" t="s">
        <v>848</v>
      </c>
      <c r="H1835" s="374"/>
      <c r="I1835" s="374"/>
    </row>
    <row r="1836" spans="1:9" s="378" customFormat="1" ht="15" customHeight="1">
      <c r="A1836" s="374">
        <v>314</v>
      </c>
      <c r="B1836" s="348" t="s">
        <v>1005</v>
      </c>
      <c r="C1836" s="339">
        <v>4600</v>
      </c>
      <c r="D1836" s="339">
        <v>4600</v>
      </c>
      <c r="E1836" s="340">
        <v>0</v>
      </c>
      <c r="F1836" s="375">
        <v>41263</v>
      </c>
      <c r="G1836" s="430" t="s">
        <v>848</v>
      </c>
      <c r="H1836" s="374"/>
      <c r="I1836" s="374"/>
    </row>
    <row r="1837" spans="1:9" s="378" customFormat="1" ht="15" customHeight="1">
      <c r="A1837" s="374">
        <v>315</v>
      </c>
      <c r="B1837" s="348" t="s">
        <v>1005</v>
      </c>
      <c r="C1837" s="339">
        <v>4600</v>
      </c>
      <c r="D1837" s="339">
        <v>4600</v>
      </c>
      <c r="E1837" s="340">
        <v>0</v>
      </c>
      <c r="F1837" s="375">
        <v>41263</v>
      </c>
      <c r="G1837" s="430" t="s">
        <v>848</v>
      </c>
      <c r="H1837" s="374"/>
      <c r="I1837" s="374"/>
    </row>
    <row r="1838" spans="1:9" s="378" customFormat="1" ht="15" customHeight="1">
      <c r="A1838" s="374">
        <v>316</v>
      </c>
      <c r="B1838" s="348" t="s">
        <v>971</v>
      </c>
      <c r="C1838" s="339">
        <v>6000</v>
      </c>
      <c r="D1838" s="339">
        <v>6000</v>
      </c>
      <c r="E1838" s="340">
        <v>0</v>
      </c>
      <c r="F1838" s="375">
        <v>41057</v>
      </c>
      <c r="G1838" s="430" t="s">
        <v>848</v>
      </c>
      <c r="H1838" s="374"/>
      <c r="I1838" s="374"/>
    </row>
    <row r="1839" spans="1:9" s="378" customFormat="1" ht="15" customHeight="1">
      <c r="A1839" s="374">
        <v>317</v>
      </c>
      <c r="B1839" s="348" t="s">
        <v>864</v>
      </c>
      <c r="C1839" s="343">
        <v>6295.44</v>
      </c>
      <c r="D1839" s="339">
        <v>6295.44</v>
      </c>
      <c r="E1839" s="340">
        <v>0</v>
      </c>
      <c r="F1839" s="375">
        <v>38718</v>
      </c>
      <c r="G1839" s="430" t="s">
        <v>848</v>
      </c>
      <c r="H1839" s="374"/>
      <c r="I1839" s="374"/>
    </row>
    <row r="1840" spans="1:9" s="378" customFormat="1" ht="15" customHeight="1">
      <c r="A1840" s="374">
        <v>318</v>
      </c>
      <c r="B1840" s="348" t="s">
        <v>864</v>
      </c>
      <c r="C1840" s="343">
        <v>6295.44</v>
      </c>
      <c r="D1840" s="339">
        <v>6295.44</v>
      </c>
      <c r="E1840" s="340">
        <v>0</v>
      </c>
      <c r="F1840" s="375">
        <v>38718</v>
      </c>
      <c r="G1840" s="430" t="s">
        <v>848</v>
      </c>
      <c r="H1840" s="374"/>
      <c r="I1840" s="374"/>
    </row>
    <row r="1841" spans="1:9" s="378" customFormat="1" ht="15" customHeight="1">
      <c r="A1841" s="374">
        <v>319</v>
      </c>
      <c r="B1841" s="348" t="s">
        <v>965</v>
      </c>
      <c r="C1841" s="339">
        <v>3427</v>
      </c>
      <c r="D1841" s="339">
        <v>3427</v>
      </c>
      <c r="E1841" s="340">
        <v>0</v>
      </c>
      <c r="F1841" s="375">
        <v>41065</v>
      </c>
      <c r="G1841" s="430" t="s">
        <v>848</v>
      </c>
      <c r="H1841" s="374"/>
      <c r="I1841" s="374"/>
    </row>
    <row r="1842" spans="1:9" s="378" customFormat="1" ht="15" customHeight="1">
      <c r="A1842" s="374">
        <v>320</v>
      </c>
      <c r="B1842" s="348" t="s">
        <v>965</v>
      </c>
      <c r="C1842" s="339">
        <v>3427</v>
      </c>
      <c r="D1842" s="339">
        <v>3427</v>
      </c>
      <c r="E1842" s="340">
        <v>0</v>
      </c>
      <c r="F1842" s="375">
        <v>41065</v>
      </c>
      <c r="G1842" s="430" t="s">
        <v>848</v>
      </c>
      <c r="H1842" s="374"/>
      <c r="I1842" s="374"/>
    </row>
    <row r="1843" spans="1:9" s="378" customFormat="1" ht="15" customHeight="1">
      <c r="A1843" s="374">
        <v>321</v>
      </c>
      <c r="B1843" s="348" t="s">
        <v>965</v>
      </c>
      <c r="C1843" s="339">
        <v>3427</v>
      </c>
      <c r="D1843" s="339">
        <v>3427</v>
      </c>
      <c r="E1843" s="340">
        <v>0</v>
      </c>
      <c r="F1843" s="375">
        <v>41065</v>
      </c>
      <c r="G1843" s="430" t="s">
        <v>848</v>
      </c>
      <c r="H1843" s="374"/>
      <c r="I1843" s="374"/>
    </row>
    <row r="1844" spans="1:9" s="378" customFormat="1" ht="15" customHeight="1">
      <c r="A1844" s="374">
        <v>322</v>
      </c>
      <c r="B1844" s="348" t="s">
        <v>965</v>
      </c>
      <c r="C1844" s="339">
        <v>3427</v>
      </c>
      <c r="D1844" s="339">
        <v>3427</v>
      </c>
      <c r="E1844" s="340">
        <v>0</v>
      </c>
      <c r="F1844" s="375">
        <v>41065</v>
      </c>
      <c r="G1844" s="430" t="s">
        <v>848</v>
      </c>
      <c r="H1844" s="374"/>
      <c r="I1844" s="374"/>
    </row>
    <row r="1845" spans="1:9" s="378" customFormat="1" ht="15" customHeight="1">
      <c r="A1845" s="374">
        <v>323</v>
      </c>
      <c r="B1845" s="348" t="s">
        <v>863</v>
      </c>
      <c r="C1845" s="343">
        <v>8772.51</v>
      </c>
      <c r="D1845" s="339">
        <v>8772.51</v>
      </c>
      <c r="E1845" s="340">
        <v>0</v>
      </c>
      <c r="F1845" s="375">
        <v>38718</v>
      </c>
      <c r="G1845" s="430" t="s">
        <v>848</v>
      </c>
      <c r="H1845" s="374"/>
      <c r="I1845" s="374"/>
    </row>
    <row r="1846" spans="1:9" s="378" customFormat="1" ht="15" customHeight="1">
      <c r="A1846" s="374">
        <v>324</v>
      </c>
      <c r="B1846" s="348" t="s">
        <v>863</v>
      </c>
      <c r="C1846" s="343">
        <v>8772.51</v>
      </c>
      <c r="D1846" s="339">
        <v>8772.51</v>
      </c>
      <c r="E1846" s="340">
        <v>0</v>
      </c>
      <c r="F1846" s="375">
        <v>38718</v>
      </c>
      <c r="G1846" s="430" t="s">
        <v>848</v>
      </c>
      <c r="H1846" s="374"/>
      <c r="I1846" s="374"/>
    </row>
    <row r="1847" spans="1:9" s="378" customFormat="1" ht="15" customHeight="1">
      <c r="A1847" s="374">
        <v>325</v>
      </c>
      <c r="B1847" s="348" t="s">
        <v>838</v>
      </c>
      <c r="C1847" s="339">
        <v>4400</v>
      </c>
      <c r="D1847" s="339">
        <v>4400</v>
      </c>
      <c r="E1847" s="340">
        <v>0</v>
      </c>
      <c r="F1847" s="375">
        <v>40122</v>
      </c>
      <c r="G1847" s="430" t="s">
        <v>848</v>
      </c>
      <c r="H1847" s="374"/>
      <c r="I1847" s="374"/>
    </row>
    <row r="1848" spans="1:9" s="378" customFormat="1" ht="15" customHeight="1">
      <c r="A1848" s="374">
        <v>326</v>
      </c>
      <c r="B1848" s="348" t="s">
        <v>838</v>
      </c>
      <c r="C1848" s="339">
        <v>3876</v>
      </c>
      <c r="D1848" s="339">
        <v>3876</v>
      </c>
      <c r="E1848" s="340">
        <v>0</v>
      </c>
      <c r="F1848" s="375">
        <v>39077</v>
      </c>
      <c r="G1848" s="430" t="s">
        <v>848</v>
      </c>
      <c r="H1848" s="374"/>
      <c r="I1848" s="374"/>
    </row>
    <row r="1849" spans="1:9" s="378" customFormat="1" ht="15" customHeight="1">
      <c r="A1849" s="374">
        <v>327</v>
      </c>
      <c r="B1849" s="351" t="s">
        <v>838</v>
      </c>
      <c r="C1849" s="352">
        <v>3800</v>
      </c>
      <c r="D1849" s="352">
        <v>3800</v>
      </c>
      <c r="E1849" s="353">
        <v>0</v>
      </c>
      <c r="F1849" s="441">
        <v>40809</v>
      </c>
      <c r="G1849" s="433" t="s">
        <v>848</v>
      </c>
      <c r="H1849" s="431"/>
      <c r="I1849" s="431"/>
    </row>
    <row r="1850" spans="1:9" s="378" customFormat="1" ht="15" customHeight="1">
      <c r="A1850" s="374">
        <v>328</v>
      </c>
      <c r="B1850" s="348" t="s">
        <v>1003</v>
      </c>
      <c r="C1850" s="339">
        <v>3834</v>
      </c>
      <c r="D1850" s="339">
        <v>3834</v>
      </c>
      <c r="E1850" s="340">
        <v>0</v>
      </c>
      <c r="F1850" s="375">
        <v>41200</v>
      </c>
      <c r="G1850" s="430" t="s">
        <v>848</v>
      </c>
      <c r="H1850" s="374"/>
      <c r="I1850" s="374"/>
    </row>
    <row r="1851" spans="1:9" s="378" customFormat="1" ht="15" customHeight="1">
      <c r="A1851" s="374">
        <v>329</v>
      </c>
      <c r="B1851" s="348" t="s">
        <v>1003</v>
      </c>
      <c r="C1851" s="339">
        <v>3834</v>
      </c>
      <c r="D1851" s="339">
        <v>3834</v>
      </c>
      <c r="E1851" s="340">
        <v>0</v>
      </c>
      <c r="F1851" s="375">
        <v>41200</v>
      </c>
      <c r="G1851" s="430" t="s">
        <v>848</v>
      </c>
      <c r="H1851" s="374"/>
      <c r="I1851" s="374"/>
    </row>
    <row r="1852" spans="1:9" s="378" customFormat="1" ht="15" customHeight="1">
      <c r="A1852" s="374">
        <v>330</v>
      </c>
      <c r="B1852" s="348" t="s">
        <v>1016</v>
      </c>
      <c r="C1852" s="339">
        <v>3531</v>
      </c>
      <c r="D1852" s="339">
        <v>3531</v>
      </c>
      <c r="E1852" s="340">
        <v>0</v>
      </c>
      <c r="F1852" s="375">
        <v>38367</v>
      </c>
      <c r="G1852" s="430" t="s">
        <v>848</v>
      </c>
      <c r="H1852" s="374"/>
      <c r="I1852" s="374"/>
    </row>
    <row r="1853" spans="1:9" s="378" customFormat="1" ht="15" customHeight="1">
      <c r="A1853" s="374">
        <v>331</v>
      </c>
      <c r="B1853" s="348" t="s">
        <v>1015</v>
      </c>
      <c r="C1853" s="339">
        <v>3672</v>
      </c>
      <c r="D1853" s="339">
        <v>3672</v>
      </c>
      <c r="E1853" s="340">
        <v>0</v>
      </c>
      <c r="F1853" s="375">
        <v>39077</v>
      </c>
      <c r="G1853" s="430" t="s">
        <v>848</v>
      </c>
      <c r="H1853" s="374"/>
      <c r="I1853" s="374"/>
    </row>
    <row r="1854" spans="1:9" s="378" customFormat="1" ht="15" customHeight="1">
      <c r="A1854" s="374">
        <v>332</v>
      </c>
      <c r="B1854" s="348" t="s">
        <v>915</v>
      </c>
      <c r="C1854" s="339">
        <v>4024.92</v>
      </c>
      <c r="D1854" s="339">
        <v>4024.92</v>
      </c>
      <c r="E1854" s="340">
        <v>0</v>
      </c>
      <c r="F1854" s="375">
        <v>38718</v>
      </c>
      <c r="G1854" s="430" t="s">
        <v>848</v>
      </c>
      <c r="H1854" s="374"/>
      <c r="I1854" s="374"/>
    </row>
    <row r="1855" spans="1:9" s="378" customFormat="1" ht="15" customHeight="1">
      <c r="A1855" s="374">
        <v>333</v>
      </c>
      <c r="B1855" s="348" t="s">
        <v>915</v>
      </c>
      <c r="C1855" s="339">
        <v>4024.92</v>
      </c>
      <c r="D1855" s="339">
        <v>4024.92</v>
      </c>
      <c r="E1855" s="340">
        <v>0</v>
      </c>
      <c r="F1855" s="375">
        <v>38718</v>
      </c>
      <c r="G1855" s="430" t="s">
        <v>848</v>
      </c>
      <c r="H1855" s="374"/>
      <c r="I1855" s="374"/>
    </row>
    <row r="1856" spans="1:9" s="378" customFormat="1" ht="15" customHeight="1">
      <c r="A1856" s="374">
        <v>334</v>
      </c>
      <c r="B1856" s="348" t="s">
        <v>977</v>
      </c>
      <c r="C1856" s="339">
        <v>4520</v>
      </c>
      <c r="D1856" s="339">
        <v>4520</v>
      </c>
      <c r="E1856" s="340">
        <v>0</v>
      </c>
      <c r="F1856" s="375">
        <v>41039</v>
      </c>
      <c r="G1856" s="430" t="s">
        <v>848</v>
      </c>
      <c r="H1856" s="374"/>
      <c r="I1856" s="374"/>
    </row>
    <row r="1857" spans="1:9" s="378" customFormat="1" ht="15" customHeight="1">
      <c r="A1857" s="374">
        <v>335</v>
      </c>
      <c r="B1857" s="348" t="s">
        <v>977</v>
      </c>
      <c r="C1857" s="339">
        <v>4520</v>
      </c>
      <c r="D1857" s="339">
        <v>4520</v>
      </c>
      <c r="E1857" s="340">
        <v>0</v>
      </c>
      <c r="F1857" s="375">
        <v>41039</v>
      </c>
      <c r="G1857" s="430" t="s">
        <v>848</v>
      </c>
      <c r="H1857" s="374"/>
      <c r="I1857" s="374"/>
    </row>
    <row r="1858" spans="1:9" s="378" customFormat="1" ht="15" customHeight="1">
      <c r="A1858" s="374">
        <v>336</v>
      </c>
      <c r="B1858" s="348" t="s">
        <v>826</v>
      </c>
      <c r="C1858" s="339">
        <v>4000</v>
      </c>
      <c r="D1858" s="339">
        <v>4000</v>
      </c>
      <c r="E1858" s="340">
        <v>0</v>
      </c>
      <c r="F1858" s="375">
        <v>41512</v>
      </c>
      <c r="G1858" s="430" t="s">
        <v>848</v>
      </c>
      <c r="H1858" s="374"/>
      <c r="I1858" s="374"/>
    </row>
    <row r="1859" spans="1:9" s="378" customFormat="1" ht="15" customHeight="1">
      <c r="A1859" s="374">
        <v>337</v>
      </c>
      <c r="B1859" s="434" t="s">
        <v>2385</v>
      </c>
      <c r="C1859" s="339">
        <v>20350</v>
      </c>
      <c r="D1859" s="339">
        <v>20350</v>
      </c>
      <c r="E1859" s="340">
        <v>0</v>
      </c>
      <c r="F1859" s="375">
        <v>43374</v>
      </c>
      <c r="G1859" s="430" t="s">
        <v>848</v>
      </c>
      <c r="H1859" s="374"/>
      <c r="I1859" s="374"/>
    </row>
    <row r="1860" spans="1:9" s="378" customFormat="1" ht="15" customHeight="1">
      <c r="A1860" s="374">
        <v>338</v>
      </c>
      <c r="B1860" s="348" t="s">
        <v>902</v>
      </c>
      <c r="C1860" s="339">
        <v>24200</v>
      </c>
      <c r="D1860" s="339">
        <v>24200</v>
      </c>
      <c r="E1860" s="340">
        <v>0</v>
      </c>
      <c r="F1860" s="375">
        <v>41793</v>
      </c>
      <c r="G1860" s="430" t="s">
        <v>848</v>
      </c>
      <c r="H1860" s="374"/>
      <c r="I1860" s="374"/>
    </row>
    <row r="1861" spans="1:9" s="378" customFormat="1" ht="15" customHeight="1">
      <c r="A1861" s="374">
        <v>339</v>
      </c>
      <c r="B1861" s="348" t="s">
        <v>894</v>
      </c>
      <c r="C1861" s="339">
        <v>23800</v>
      </c>
      <c r="D1861" s="339">
        <v>23800</v>
      </c>
      <c r="E1861" s="340">
        <v>0</v>
      </c>
      <c r="F1861" s="375">
        <v>41340</v>
      </c>
      <c r="G1861" s="430" t="s">
        <v>848</v>
      </c>
      <c r="H1861" s="374"/>
      <c r="I1861" s="374"/>
    </row>
    <row r="1862" spans="1:9" s="378" customFormat="1" ht="15" customHeight="1">
      <c r="A1862" s="374">
        <v>340</v>
      </c>
      <c r="B1862" s="348" t="s">
        <v>938</v>
      </c>
      <c r="C1862" s="339">
        <v>6500</v>
      </c>
      <c r="D1862" s="339">
        <v>6500</v>
      </c>
      <c r="E1862" s="340">
        <v>0</v>
      </c>
      <c r="F1862" s="375">
        <v>40749</v>
      </c>
      <c r="G1862" s="430" t="s">
        <v>848</v>
      </c>
      <c r="H1862" s="374"/>
      <c r="I1862" s="374"/>
    </row>
    <row r="1863" spans="1:9" s="378" customFormat="1" ht="15" customHeight="1">
      <c r="A1863" s="374">
        <v>341</v>
      </c>
      <c r="B1863" s="348" t="s">
        <v>2386</v>
      </c>
      <c r="C1863" s="339">
        <v>26000</v>
      </c>
      <c r="D1863" s="339">
        <v>26000</v>
      </c>
      <c r="E1863" s="340">
        <v>0</v>
      </c>
      <c r="F1863" s="375">
        <v>43277</v>
      </c>
      <c r="G1863" s="430" t="s">
        <v>848</v>
      </c>
      <c r="H1863" s="374"/>
      <c r="I1863" s="374"/>
    </row>
    <row r="1864" spans="1:9" s="378" customFormat="1" ht="15" customHeight="1">
      <c r="A1864" s="374">
        <v>342</v>
      </c>
      <c r="B1864" s="348" t="s">
        <v>1025</v>
      </c>
      <c r="C1864" s="339">
        <v>4110</v>
      </c>
      <c r="D1864" s="339">
        <v>4110</v>
      </c>
      <c r="E1864" s="340">
        <v>0</v>
      </c>
      <c r="F1864" s="375">
        <v>41051</v>
      </c>
      <c r="G1864" s="430" t="s">
        <v>848</v>
      </c>
      <c r="H1864" s="374"/>
      <c r="I1864" s="374"/>
    </row>
    <row r="1865" spans="1:9" s="378" customFormat="1" ht="15" customHeight="1">
      <c r="A1865" s="374">
        <v>343</v>
      </c>
      <c r="B1865" s="348" t="s">
        <v>1007</v>
      </c>
      <c r="C1865" s="339">
        <v>3700</v>
      </c>
      <c r="D1865" s="339">
        <v>3700</v>
      </c>
      <c r="E1865" s="340">
        <v>0</v>
      </c>
      <c r="F1865" s="375">
        <v>41393</v>
      </c>
      <c r="G1865" s="430" t="s">
        <v>848</v>
      </c>
      <c r="H1865" s="374"/>
      <c r="I1865" s="374"/>
    </row>
    <row r="1866" spans="1:9" s="378" customFormat="1" ht="15" customHeight="1">
      <c r="A1866" s="374">
        <v>344</v>
      </c>
      <c r="B1866" s="348" t="s">
        <v>985</v>
      </c>
      <c r="C1866" s="339">
        <v>51002</v>
      </c>
      <c r="D1866" s="350">
        <v>44323.41</v>
      </c>
      <c r="E1866" s="339">
        <f>C1866-D1866</f>
        <v>6678.5899999999965</v>
      </c>
      <c r="F1866" s="375">
        <v>42328</v>
      </c>
      <c r="G1866" s="430" t="s">
        <v>848</v>
      </c>
      <c r="H1866" s="374"/>
      <c r="I1866" s="374"/>
    </row>
    <row r="1867" spans="1:9" s="378" customFormat="1" ht="15" customHeight="1">
      <c r="A1867" s="374">
        <v>345</v>
      </c>
      <c r="B1867" s="348" t="s">
        <v>991</v>
      </c>
      <c r="C1867" s="339">
        <v>5010</v>
      </c>
      <c r="D1867" s="339">
        <v>5010</v>
      </c>
      <c r="E1867" s="340">
        <v>0</v>
      </c>
      <c r="F1867" s="375">
        <v>42328</v>
      </c>
      <c r="G1867" s="430" t="s">
        <v>848</v>
      </c>
      <c r="H1867" s="374"/>
      <c r="I1867" s="374"/>
    </row>
    <row r="1868" spans="1:9" s="378" customFormat="1" ht="15" customHeight="1">
      <c r="A1868" s="374">
        <v>346</v>
      </c>
      <c r="B1868" s="351" t="s">
        <v>895</v>
      </c>
      <c r="C1868" s="352">
        <v>8500</v>
      </c>
      <c r="D1868" s="352">
        <v>8500</v>
      </c>
      <c r="E1868" s="353">
        <v>0</v>
      </c>
      <c r="F1868" s="441">
        <v>41334</v>
      </c>
      <c r="G1868" s="433" t="s">
        <v>848</v>
      </c>
      <c r="H1868" s="431"/>
      <c r="I1868" s="431"/>
    </row>
    <row r="1869" spans="1:9" s="378" customFormat="1" ht="15" customHeight="1">
      <c r="A1869" s="374">
        <v>347</v>
      </c>
      <c r="B1869" s="348" t="s">
        <v>891</v>
      </c>
      <c r="C1869" s="339">
        <v>17500</v>
      </c>
      <c r="D1869" s="339">
        <v>17500</v>
      </c>
      <c r="E1869" s="340">
        <v>0</v>
      </c>
      <c r="F1869" s="375">
        <v>41271</v>
      </c>
      <c r="G1869" s="430" t="s">
        <v>848</v>
      </c>
      <c r="H1869" s="374"/>
      <c r="I1869" s="374"/>
    </row>
    <row r="1870" spans="1:9" s="378" customFormat="1" ht="15" customHeight="1">
      <c r="A1870" s="374">
        <v>348</v>
      </c>
      <c r="B1870" s="348" t="s">
        <v>265</v>
      </c>
      <c r="C1870" s="339">
        <v>17985</v>
      </c>
      <c r="D1870" s="339">
        <v>17985</v>
      </c>
      <c r="E1870" s="340">
        <v>0</v>
      </c>
      <c r="F1870" s="375">
        <v>39326</v>
      </c>
      <c r="G1870" s="430" t="s">
        <v>848</v>
      </c>
      <c r="H1870" s="374"/>
      <c r="I1870" s="374"/>
    </row>
    <row r="1871" spans="1:9" s="378" customFormat="1" ht="15" customHeight="1">
      <c r="A1871" s="374">
        <v>349</v>
      </c>
      <c r="B1871" s="351" t="s">
        <v>265</v>
      </c>
      <c r="C1871" s="352">
        <v>16950</v>
      </c>
      <c r="D1871" s="352">
        <v>16950</v>
      </c>
      <c r="E1871" s="353">
        <v>0</v>
      </c>
      <c r="F1871" s="441">
        <v>41036</v>
      </c>
      <c r="G1871" s="433" t="s">
        <v>848</v>
      </c>
      <c r="H1871" s="431"/>
      <c r="I1871" s="431"/>
    </row>
    <row r="1872" spans="1:9" s="378" customFormat="1" ht="15" customHeight="1">
      <c r="A1872" s="374">
        <v>350</v>
      </c>
      <c r="B1872" s="348" t="s">
        <v>300</v>
      </c>
      <c r="C1872" s="339">
        <v>5900</v>
      </c>
      <c r="D1872" s="339">
        <v>5900</v>
      </c>
      <c r="E1872" s="340">
        <v>0</v>
      </c>
      <c r="F1872" s="375">
        <v>39173</v>
      </c>
      <c r="G1872" s="430" t="s">
        <v>848</v>
      </c>
      <c r="H1872" s="374"/>
      <c r="I1872" s="374"/>
    </row>
    <row r="1873" spans="1:9" s="378" customFormat="1" ht="15" customHeight="1">
      <c r="A1873" s="374">
        <v>351</v>
      </c>
      <c r="B1873" s="348" t="s">
        <v>914</v>
      </c>
      <c r="C1873" s="339">
        <v>7000</v>
      </c>
      <c r="D1873" s="339">
        <v>7000</v>
      </c>
      <c r="E1873" s="340">
        <v>0</v>
      </c>
      <c r="F1873" s="375">
        <v>39506</v>
      </c>
      <c r="G1873" s="430" t="s">
        <v>848</v>
      </c>
      <c r="H1873" s="374"/>
      <c r="I1873" s="374"/>
    </row>
    <row r="1874" spans="1:9" s="378" customFormat="1" ht="15" customHeight="1">
      <c r="A1874" s="374">
        <v>352</v>
      </c>
      <c r="B1874" s="348" t="s">
        <v>510</v>
      </c>
      <c r="C1874" s="339">
        <v>8100.56</v>
      </c>
      <c r="D1874" s="339">
        <v>8100.56</v>
      </c>
      <c r="E1874" s="340">
        <v>0</v>
      </c>
      <c r="F1874" s="375">
        <v>39052</v>
      </c>
      <c r="G1874" s="430" t="s">
        <v>848</v>
      </c>
      <c r="H1874" s="374"/>
      <c r="I1874" s="374"/>
    </row>
    <row r="1875" spans="1:9" s="378" customFormat="1" ht="15" customHeight="1">
      <c r="A1875" s="374">
        <v>353</v>
      </c>
      <c r="B1875" s="351" t="s">
        <v>942</v>
      </c>
      <c r="C1875" s="352">
        <v>8679.84</v>
      </c>
      <c r="D1875" s="352">
        <v>8679.84</v>
      </c>
      <c r="E1875" s="353">
        <v>0</v>
      </c>
      <c r="F1875" s="441">
        <v>39022</v>
      </c>
      <c r="G1875" s="433" t="s">
        <v>848</v>
      </c>
      <c r="H1875" s="431"/>
      <c r="I1875" s="431"/>
    </row>
    <row r="1876" spans="1:9" s="378" customFormat="1" ht="15" customHeight="1">
      <c r="A1876" s="374">
        <v>354</v>
      </c>
      <c r="B1876" s="348" t="s">
        <v>913</v>
      </c>
      <c r="C1876" s="339">
        <v>7500</v>
      </c>
      <c r="D1876" s="339">
        <v>7500</v>
      </c>
      <c r="E1876" s="340">
        <v>0</v>
      </c>
      <c r="F1876" s="375">
        <v>40360</v>
      </c>
      <c r="G1876" s="430" t="s">
        <v>848</v>
      </c>
      <c r="H1876" s="374"/>
      <c r="I1876" s="374"/>
    </row>
    <row r="1877" spans="1:9" s="378" customFormat="1" ht="15" customHeight="1">
      <c r="A1877" s="374">
        <v>355</v>
      </c>
      <c r="B1877" s="348" t="s">
        <v>939</v>
      </c>
      <c r="C1877" s="339">
        <v>3780</v>
      </c>
      <c r="D1877" s="339">
        <v>3780</v>
      </c>
      <c r="E1877" s="340">
        <v>0</v>
      </c>
      <c r="F1877" s="375">
        <v>41200</v>
      </c>
      <c r="G1877" s="430" t="s">
        <v>848</v>
      </c>
      <c r="H1877" s="374"/>
      <c r="I1877" s="374"/>
    </row>
    <row r="1878" spans="1:9" s="378" customFormat="1" ht="15" customHeight="1">
      <c r="A1878" s="374">
        <v>356</v>
      </c>
      <c r="B1878" s="351" t="s">
        <v>2671</v>
      </c>
      <c r="C1878" s="352">
        <v>13770</v>
      </c>
      <c r="D1878" s="352">
        <v>13770</v>
      </c>
      <c r="E1878" s="353">
        <v>0</v>
      </c>
      <c r="F1878" s="441">
        <v>38869</v>
      </c>
      <c r="G1878" s="433" t="s">
        <v>848</v>
      </c>
      <c r="H1878" s="431"/>
      <c r="I1878" s="431"/>
    </row>
    <row r="1879" spans="1:9" s="378" customFormat="1" ht="15" customHeight="1">
      <c r="A1879" s="374">
        <v>357</v>
      </c>
      <c r="B1879" s="348" t="s">
        <v>631</v>
      </c>
      <c r="C1879" s="339">
        <v>6000</v>
      </c>
      <c r="D1879" s="339">
        <v>6000</v>
      </c>
      <c r="E1879" s="340">
        <v>0</v>
      </c>
      <c r="F1879" s="375">
        <v>40322</v>
      </c>
      <c r="G1879" s="430" t="s">
        <v>848</v>
      </c>
      <c r="H1879" s="374"/>
      <c r="I1879" s="374"/>
    </row>
    <row r="1880" spans="1:9" s="378" customFormat="1" ht="15" customHeight="1">
      <c r="A1880" s="374">
        <v>358</v>
      </c>
      <c r="B1880" s="348" t="s">
        <v>968</v>
      </c>
      <c r="C1880" s="339">
        <v>8002.5</v>
      </c>
      <c r="D1880" s="339">
        <v>8002.5</v>
      </c>
      <c r="E1880" s="340">
        <v>0</v>
      </c>
      <c r="F1880" s="375">
        <v>41057</v>
      </c>
      <c r="G1880" s="430" t="s">
        <v>848</v>
      </c>
      <c r="H1880" s="374"/>
      <c r="I1880" s="374"/>
    </row>
    <row r="1881" spans="1:9" s="378" customFormat="1" ht="15" customHeight="1">
      <c r="A1881" s="374">
        <v>359</v>
      </c>
      <c r="B1881" s="348" t="s">
        <v>969</v>
      </c>
      <c r="C1881" s="339">
        <v>4513.5</v>
      </c>
      <c r="D1881" s="339">
        <v>4513.5</v>
      </c>
      <c r="E1881" s="340">
        <v>0</v>
      </c>
      <c r="F1881" s="375">
        <v>41057</v>
      </c>
      <c r="G1881" s="430" t="s">
        <v>848</v>
      </c>
      <c r="H1881" s="374"/>
      <c r="I1881" s="374"/>
    </row>
    <row r="1882" spans="1:9" s="378" customFormat="1" ht="15" customHeight="1">
      <c r="A1882" s="374">
        <v>360</v>
      </c>
      <c r="B1882" s="348" t="s">
        <v>970</v>
      </c>
      <c r="C1882" s="339">
        <v>10000</v>
      </c>
      <c r="D1882" s="339">
        <v>10000</v>
      </c>
      <c r="E1882" s="340">
        <v>0</v>
      </c>
      <c r="F1882" s="375">
        <v>41057</v>
      </c>
      <c r="G1882" s="430" t="s">
        <v>848</v>
      </c>
      <c r="H1882" s="374"/>
      <c r="I1882" s="374"/>
    </row>
    <row r="1883" spans="1:9" s="378" customFormat="1" ht="15" customHeight="1">
      <c r="A1883" s="374">
        <v>361</v>
      </c>
      <c r="B1883" s="348" t="s">
        <v>862</v>
      </c>
      <c r="C1883" s="343">
        <v>5967</v>
      </c>
      <c r="D1883" s="339">
        <v>5967</v>
      </c>
      <c r="E1883" s="340">
        <v>0</v>
      </c>
      <c r="F1883" s="375">
        <v>38718</v>
      </c>
      <c r="G1883" s="430" t="s">
        <v>848</v>
      </c>
      <c r="H1883" s="374"/>
      <c r="I1883" s="374"/>
    </row>
    <row r="1884" spans="1:9" s="378" customFormat="1" ht="15" customHeight="1">
      <c r="A1884" s="374">
        <v>362</v>
      </c>
      <c r="B1884" s="348" t="s">
        <v>862</v>
      </c>
      <c r="C1884" s="343">
        <v>5882.34</v>
      </c>
      <c r="D1884" s="339">
        <v>5882.34</v>
      </c>
      <c r="E1884" s="340">
        <v>0</v>
      </c>
      <c r="F1884" s="375">
        <v>38718</v>
      </c>
      <c r="G1884" s="430" t="s">
        <v>848</v>
      </c>
      <c r="H1884" s="374"/>
      <c r="I1884" s="374"/>
    </row>
    <row r="1885" spans="1:9" s="378" customFormat="1" ht="15" customHeight="1">
      <c r="A1885" s="374">
        <v>363</v>
      </c>
      <c r="B1885" s="348" t="s">
        <v>861</v>
      </c>
      <c r="C1885" s="343">
        <v>4024.92</v>
      </c>
      <c r="D1885" s="339">
        <v>4024.92</v>
      </c>
      <c r="E1885" s="340">
        <v>0</v>
      </c>
      <c r="F1885" s="375">
        <v>38718</v>
      </c>
      <c r="G1885" s="430" t="s">
        <v>848</v>
      </c>
      <c r="H1885" s="374"/>
      <c r="I1885" s="374"/>
    </row>
    <row r="1886" spans="1:9" s="378" customFormat="1" ht="15" customHeight="1">
      <c r="A1886" s="374">
        <v>364</v>
      </c>
      <c r="B1886" s="348" t="s">
        <v>860</v>
      </c>
      <c r="C1886" s="343">
        <v>6089.4</v>
      </c>
      <c r="D1886" s="339">
        <v>6089.4</v>
      </c>
      <c r="E1886" s="340">
        <v>0</v>
      </c>
      <c r="F1886" s="375">
        <v>38718</v>
      </c>
      <c r="G1886" s="430" t="s">
        <v>848</v>
      </c>
      <c r="H1886" s="374"/>
      <c r="I1886" s="374"/>
    </row>
    <row r="1887" spans="1:9" s="378" customFormat="1" ht="15" customHeight="1">
      <c r="A1887" s="374">
        <v>365</v>
      </c>
      <c r="B1887" s="348" t="s">
        <v>859</v>
      </c>
      <c r="C1887" s="343">
        <v>5691.6</v>
      </c>
      <c r="D1887" s="339">
        <v>5691.6</v>
      </c>
      <c r="E1887" s="340">
        <v>0</v>
      </c>
      <c r="F1887" s="375">
        <v>38718</v>
      </c>
      <c r="G1887" s="430" t="s">
        <v>848</v>
      </c>
      <c r="H1887" s="374"/>
      <c r="I1887" s="374"/>
    </row>
    <row r="1888" spans="1:9" s="378" customFormat="1" ht="15" customHeight="1">
      <c r="A1888" s="374">
        <v>366</v>
      </c>
      <c r="B1888" s="348" t="s">
        <v>1002</v>
      </c>
      <c r="C1888" s="339">
        <v>4350</v>
      </c>
      <c r="D1888" s="339">
        <v>4350</v>
      </c>
      <c r="E1888" s="340">
        <v>0</v>
      </c>
      <c r="F1888" s="375">
        <v>41145</v>
      </c>
      <c r="G1888" s="430" t="s">
        <v>848</v>
      </c>
      <c r="H1888" s="374"/>
      <c r="I1888" s="374"/>
    </row>
    <row r="1889" spans="1:9" s="378" customFormat="1" ht="15" customHeight="1">
      <c r="A1889" s="374">
        <v>367</v>
      </c>
      <c r="B1889" s="348" t="s">
        <v>1014</v>
      </c>
      <c r="C1889" s="339">
        <v>7200</v>
      </c>
      <c r="D1889" s="339">
        <v>7200</v>
      </c>
      <c r="E1889" s="340">
        <v>0</v>
      </c>
      <c r="F1889" s="375">
        <v>40122</v>
      </c>
      <c r="G1889" s="430" t="s">
        <v>848</v>
      </c>
      <c r="H1889" s="374"/>
      <c r="I1889" s="374"/>
    </row>
    <row r="1890" spans="1:9" s="378" customFormat="1" ht="15" customHeight="1">
      <c r="A1890" s="374">
        <v>368</v>
      </c>
      <c r="B1890" s="348" t="s">
        <v>858</v>
      </c>
      <c r="C1890" s="343">
        <v>3612.33</v>
      </c>
      <c r="D1890" s="339">
        <v>3612.33</v>
      </c>
      <c r="E1890" s="340">
        <v>0</v>
      </c>
      <c r="F1890" s="375">
        <v>38699</v>
      </c>
      <c r="G1890" s="430" t="s">
        <v>848</v>
      </c>
      <c r="H1890" s="374"/>
      <c r="I1890" s="374"/>
    </row>
    <row r="1891" spans="1:9" s="378" customFormat="1" ht="15" customHeight="1">
      <c r="A1891" s="374">
        <v>369</v>
      </c>
      <c r="B1891" s="348" t="s">
        <v>858</v>
      </c>
      <c r="C1891" s="343">
        <v>3612.33</v>
      </c>
      <c r="D1891" s="339">
        <v>3612.33</v>
      </c>
      <c r="E1891" s="340">
        <v>0</v>
      </c>
      <c r="F1891" s="375">
        <v>38699</v>
      </c>
      <c r="G1891" s="430" t="s">
        <v>848</v>
      </c>
      <c r="H1891" s="374"/>
      <c r="I1891" s="374"/>
    </row>
    <row r="1892" spans="1:9" s="378" customFormat="1" ht="15" customHeight="1">
      <c r="A1892" s="374">
        <v>370</v>
      </c>
      <c r="B1892" s="348" t="s">
        <v>858</v>
      </c>
      <c r="C1892" s="343">
        <v>3612.33</v>
      </c>
      <c r="D1892" s="339">
        <v>3612.33</v>
      </c>
      <c r="E1892" s="340">
        <v>0</v>
      </c>
      <c r="F1892" s="375">
        <v>38699</v>
      </c>
      <c r="G1892" s="430" t="s">
        <v>848</v>
      </c>
      <c r="H1892" s="374"/>
      <c r="I1892" s="374"/>
    </row>
    <row r="1893" spans="1:9" s="378" customFormat="1" ht="15" customHeight="1">
      <c r="A1893" s="374">
        <v>371</v>
      </c>
      <c r="B1893" s="348" t="s">
        <v>858</v>
      </c>
      <c r="C1893" s="343">
        <v>3612.33</v>
      </c>
      <c r="D1893" s="339">
        <v>3612.33</v>
      </c>
      <c r="E1893" s="340">
        <v>0</v>
      </c>
      <c r="F1893" s="375">
        <v>38699</v>
      </c>
      <c r="G1893" s="430" t="s">
        <v>848</v>
      </c>
      <c r="H1893" s="374"/>
      <c r="I1893" s="374"/>
    </row>
    <row r="1894" spans="1:9" s="378" customFormat="1" ht="15" customHeight="1">
      <c r="A1894" s="374">
        <v>372</v>
      </c>
      <c r="B1894" s="348" t="s">
        <v>858</v>
      </c>
      <c r="C1894" s="343">
        <v>3612.33</v>
      </c>
      <c r="D1894" s="339">
        <v>3612.33</v>
      </c>
      <c r="E1894" s="340">
        <v>0</v>
      </c>
      <c r="F1894" s="375">
        <v>38699</v>
      </c>
      <c r="G1894" s="430" t="s">
        <v>848</v>
      </c>
      <c r="H1894" s="374"/>
      <c r="I1894" s="374"/>
    </row>
    <row r="1895" spans="1:9" s="378" customFormat="1" ht="15" customHeight="1">
      <c r="A1895" s="374">
        <v>373</v>
      </c>
      <c r="B1895" s="348" t="s">
        <v>858</v>
      </c>
      <c r="C1895" s="343">
        <v>3612.33</v>
      </c>
      <c r="D1895" s="339">
        <v>3612.33</v>
      </c>
      <c r="E1895" s="340">
        <v>0</v>
      </c>
      <c r="F1895" s="375">
        <v>38699</v>
      </c>
      <c r="G1895" s="430" t="s">
        <v>848</v>
      </c>
      <c r="H1895" s="374"/>
      <c r="I1895" s="374"/>
    </row>
    <row r="1896" spans="1:9" s="378" customFormat="1" ht="15" customHeight="1">
      <c r="A1896" s="374">
        <v>374</v>
      </c>
      <c r="B1896" s="348" t="s">
        <v>858</v>
      </c>
      <c r="C1896" s="343">
        <v>3612.33</v>
      </c>
      <c r="D1896" s="339">
        <v>3612.33</v>
      </c>
      <c r="E1896" s="340">
        <v>0</v>
      </c>
      <c r="F1896" s="375">
        <v>38699</v>
      </c>
      <c r="G1896" s="430" t="s">
        <v>848</v>
      </c>
      <c r="H1896" s="374"/>
      <c r="I1896" s="374"/>
    </row>
    <row r="1897" spans="1:9" s="378" customFormat="1" ht="15" customHeight="1">
      <c r="A1897" s="374">
        <v>375</v>
      </c>
      <c r="B1897" s="348" t="s">
        <v>858</v>
      </c>
      <c r="C1897" s="343">
        <v>3612.33</v>
      </c>
      <c r="D1897" s="339">
        <v>3612.33</v>
      </c>
      <c r="E1897" s="340">
        <v>0</v>
      </c>
      <c r="F1897" s="375">
        <v>38699</v>
      </c>
      <c r="G1897" s="430" t="s">
        <v>848</v>
      </c>
      <c r="H1897" s="374"/>
      <c r="I1897" s="374"/>
    </row>
    <row r="1898" spans="1:9" s="378" customFormat="1" ht="15" customHeight="1">
      <c r="A1898" s="374">
        <v>376</v>
      </c>
      <c r="B1898" s="348" t="s">
        <v>858</v>
      </c>
      <c r="C1898" s="343">
        <v>3612.33</v>
      </c>
      <c r="D1898" s="339">
        <v>3612.33</v>
      </c>
      <c r="E1898" s="340">
        <v>0</v>
      </c>
      <c r="F1898" s="375">
        <v>38699</v>
      </c>
      <c r="G1898" s="430" t="s">
        <v>848</v>
      </c>
      <c r="H1898" s="374"/>
      <c r="I1898" s="374"/>
    </row>
    <row r="1899" spans="1:9" s="378" customFormat="1" ht="15" customHeight="1">
      <c r="A1899" s="374">
        <v>377</v>
      </c>
      <c r="B1899" s="348" t="s">
        <v>858</v>
      </c>
      <c r="C1899" s="343">
        <v>3612.33</v>
      </c>
      <c r="D1899" s="339">
        <v>3612.33</v>
      </c>
      <c r="E1899" s="340">
        <v>0</v>
      </c>
      <c r="F1899" s="375">
        <v>38699</v>
      </c>
      <c r="G1899" s="430" t="s">
        <v>848</v>
      </c>
      <c r="H1899" s="374"/>
      <c r="I1899" s="374"/>
    </row>
    <row r="1900" spans="1:9" s="378" customFormat="1" ht="15" customHeight="1">
      <c r="A1900" s="374">
        <v>378</v>
      </c>
      <c r="B1900" s="348" t="s">
        <v>858</v>
      </c>
      <c r="C1900" s="343">
        <v>3612.33</v>
      </c>
      <c r="D1900" s="339">
        <v>3612.33</v>
      </c>
      <c r="E1900" s="340">
        <v>0</v>
      </c>
      <c r="F1900" s="375">
        <v>38699</v>
      </c>
      <c r="G1900" s="430" t="s">
        <v>848</v>
      </c>
      <c r="H1900" s="374"/>
      <c r="I1900" s="374"/>
    </row>
    <row r="1901" spans="1:9" s="378" customFormat="1" ht="15" customHeight="1">
      <c r="A1901" s="374">
        <v>379</v>
      </c>
      <c r="B1901" s="348" t="s">
        <v>858</v>
      </c>
      <c r="C1901" s="343">
        <v>3612.33</v>
      </c>
      <c r="D1901" s="339">
        <v>3612.33</v>
      </c>
      <c r="E1901" s="340">
        <v>0</v>
      </c>
      <c r="F1901" s="375">
        <v>38699</v>
      </c>
      <c r="G1901" s="430" t="s">
        <v>848</v>
      </c>
      <c r="H1901" s="374"/>
      <c r="I1901" s="374"/>
    </row>
    <row r="1902" spans="1:9" s="378" customFormat="1" ht="15" customHeight="1">
      <c r="A1902" s="374">
        <v>380</v>
      </c>
      <c r="B1902" s="348" t="s">
        <v>858</v>
      </c>
      <c r="C1902" s="343">
        <v>3612.33</v>
      </c>
      <c r="D1902" s="339">
        <v>3612.33</v>
      </c>
      <c r="E1902" s="340">
        <v>0</v>
      </c>
      <c r="F1902" s="375">
        <v>38699</v>
      </c>
      <c r="G1902" s="430" t="s">
        <v>848</v>
      </c>
      <c r="H1902" s="374"/>
      <c r="I1902" s="374"/>
    </row>
    <row r="1903" spans="1:9" s="378" customFormat="1" ht="15" customHeight="1">
      <c r="A1903" s="374">
        <v>381</v>
      </c>
      <c r="B1903" s="348" t="s">
        <v>858</v>
      </c>
      <c r="C1903" s="343">
        <v>3612.33</v>
      </c>
      <c r="D1903" s="339">
        <v>3612.33</v>
      </c>
      <c r="E1903" s="340">
        <v>0</v>
      </c>
      <c r="F1903" s="375">
        <v>38699</v>
      </c>
      <c r="G1903" s="430" t="s">
        <v>848</v>
      </c>
      <c r="H1903" s="374"/>
      <c r="I1903" s="374"/>
    </row>
    <row r="1904" spans="1:9" s="378" customFormat="1" ht="15" customHeight="1">
      <c r="A1904" s="374">
        <v>382</v>
      </c>
      <c r="B1904" s="348" t="s">
        <v>858</v>
      </c>
      <c r="C1904" s="343">
        <v>3612.33</v>
      </c>
      <c r="D1904" s="339">
        <v>3612.33</v>
      </c>
      <c r="E1904" s="340">
        <v>0</v>
      </c>
      <c r="F1904" s="375">
        <v>38699</v>
      </c>
      <c r="G1904" s="430" t="s">
        <v>848</v>
      </c>
      <c r="H1904" s="374"/>
      <c r="I1904" s="374"/>
    </row>
    <row r="1905" spans="1:9" s="378" customFormat="1" ht="15" customHeight="1">
      <c r="A1905" s="374">
        <v>383</v>
      </c>
      <c r="B1905" s="348" t="s">
        <v>858</v>
      </c>
      <c r="C1905" s="343">
        <v>3612.33</v>
      </c>
      <c r="D1905" s="339">
        <v>3612.33</v>
      </c>
      <c r="E1905" s="340">
        <v>0</v>
      </c>
      <c r="F1905" s="375">
        <v>38699</v>
      </c>
      <c r="G1905" s="430" t="s">
        <v>848</v>
      </c>
      <c r="H1905" s="374"/>
      <c r="I1905" s="374"/>
    </row>
    <row r="1906" spans="1:9" s="378" customFormat="1" ht="15" customHeight="1">
      <c r="A1906" s="374">
        <v>384</v>
      </c>
      <c r="B1906" s="348" t="s">
        <v>858</v>
      </c>
      <c r="C1906" s="343">
        <v>3612.33</v>
      </c>
      <c r="D1906" s="339">
        <v>3612.33</v>
      </c>
      <c r="E1906" s="340">
        <v>0</v>
      </c>
      <c r="F1906" s="375">
        <v>38699</v>
      </c>
      <c r="G1906" s="430" t="s">
        <v>848</v>
      </c>
      <c r="H1906" s="374"/>
      <c r="I1906" s="374"/>
    </row>
    <row r="1907" spans="1:9" s="378" customFormat="1" ht="15" customHeight="1">
      <c r="A1907" s="374">
        <v>385</v>
      </c>
      <c r="B1907" s="348" t="s">
        <v>858</v>
      </c>
      <c r="C1907" s="343">
        <v>3612.33</v>
      </c>
      <c r="D1907" s="339">
        <v>3612.33</v>
      </c>
      <c r="E1907" s="340">
        <v>0</v>
      </c>
      <c r="F1907" s="375">
        <v>38699</v>
      </c>
      <c r="G1907" s="430" t="s">
        <v>848</v>
      </c>
      <c r="H1907" s="374"/>
      <c r="I1907" s="374"/>
    </row>
    <row r="1908" spans="1:9" s="378" customFormat="1" ht="15" customHeight="1">
      <c r="A1908" s="374">
        <v>386</v>
      </c>
      <c r="B1908" s="348" t="s">
        <v>858</v>
      </c>
      <c r="C1908" s="343">
        <v>3612.33</v>
      </c>
      <c r="D1908" s="339">
        <v>3612.33</v>
      </c>
      <c r="E1908" s="340">
        <v>0</v>
      </c>
      <c r="F1908" s="375">
        <v>38699</v>
      </c>
      <c r="G1908" s="430" t="s">
        <v>848</v>
      </c>
      <c r="H1908" s="374"/>
      <c r="I1908" s="374"/>
    </row>
    <row r="1909" spans="1:9" s="378" customFormat="1" ht="15" customHeight="1">
      <c r="A1909" s="374">
        <v>387</v>
      </c>
      <c r="B1909" s="348" t="s">
        <v>858</v>
      </c>
      <c r="C1909" s="343">
        <v>3612.33</v>
      </c>
      <c r="D1909" s="339">
        <v>3612.33</v>
      </c>
      <c r="E1909" s="340">
        <v>0</v>
      </c>
      <c r="F1909" s="375">
        <v>38699</v>
      </c>
      <c r="G1909" s="430" t="s">
        <v>848</v>
      </c>
      <c r="H1909" s="374"/>
      <c r="I1909" s="374"/>
    </row>
    <row r="1910" spans="1:9" s="378" customFormat="1" ht="15" customHeight="1">
      <c r="A1910" s="374">
        <v>388</v>
      </c>
      <c r="B1910" s="348" t="s">
        <v>858</v>
      </c>
      <c r="C1910" s="343">
        <v>3612.33</v>
      </c>
      <c r="D1910" s="339">
        <v>3612.33</v>
      </c>
      <c r="E1910" s="340">
        <v>0</v>
      </c>
      <c r="F1910" s="375">
        <v>38699</v>
      </c>
      <c r="G1910" s="430" t="s">
        <v>848</v>
      </c>
      <c r="H1910" s="374"/>
      <c r="I1910" s="374"/>
    </row>
    <row r="1911" spans="1:9" s="378" customFormat="1" ht="15" customHeight="1">
      <c r="A1911" s="374">
        <v>389</v>
      </c>
      <c r="B1911" s="348" t="s">
        <v>858</v>
      </c>
      <c r="C1911" s="343">
        <v>3612.33</v>
      </c>
      <c r="D1911" s="339">
        <v>3612.33</v>
      </c>
      <c r="E1911" s="340">
        <v>0</v>
      </c>
      <c r="F1911" s="375">
        <v>38699</v>
      </c>
      <c r="G1911" s="430" t="s">
        <v>848</v>
      </c>
      <c r="H1911" s="374"/>
      <c r="I1911" s="374"/>
    </row>
    <row r="1912" spans="1:9" s="378" customFormat="1" ht="15" customHeight="1">
      <c r="A1912" s="374">
        <v>390</v>
      </c>
      <c r="B1912" s="348" t="s">
        <v>858</v>
      </c>
      <c r="C1912" s="343">
        <v>3612.33</v>
      </c>
      <c r="D1912" s="339">
        <v>3612.33</v>
      </c>
      <c r="E1912" s="340">
        <v>0</v>
      </c>
      <c r="F1912" s="375">
        <v>38699</v>
      </c>
      <c r="G1912" s="430" t="s">
        <v>848</v>
      </c>
      <c r="H1912" s="374"/>
      <c r="I1912" s="374"/>
    </row>
    <row r="1913" spans="1:9" s="378" customFormat="1" ht="15" customHeight="1">
      <c r="A1913" s="374">
        <v>391</v>
      </c>
      <c r="B1913" s="348" t="s">
        <v>858</v>
      </c>
      <c r="C1913" s="343">
        <v>3612.33</v>
      </c>
      <c r="D1913" s="339">
        <v>3612.33</v>
      </c>
      <c r="E1913" s="340">
        <v>0</v>
      </c>
      <c r="F1913" s="375">
        <v>38699</v>
      </c>
      <c r="G1913" s="430" t="s">
        <v>848</v>
      </c>
      <c r="H1913" s="374"/>
      <c r="I1913" s="374"/>
    </row>
    <row r="1914" spans="1:9" s="378" customFormat="1" ht="15" customHeight="1">
      <c r="A1914" s="374">
        <v>392</v>
      </c>
      <c r="B1914" s="348" t="s">
        <v>856</v>
      </c>
      <c r="C1914" s="343">
        <v>8772.51</v>
      </c>
      <c r="D1914" s="339">
        <v>8772.51</v>
      </c>
      <c r="E1914" s="340">
        <v>0</v>
      </c>
      <c r="F1914" s="375">
        <v>38718</v>
      </c>
      <c r="G1914" s="430" t="s">
        <v>848</v>
      </c>
      <c r="H1914" s="374"/>
      <c r="I1914" s="374"/>
    </row>
    <row r="1915" spans="1:9" s="378" customFormat="1" ht="15" customHeight="1">
      <c r="A1915" s="374">
        <v>393</v>
      </c>
      <c r="B1915" s="348" t="s">
        <v>856</v>
      </c>
      <c r="C1915" s="343">
        <v>8772.51</v>
      </c>
      <c r="D1915" s="339">
        <v>8772.51</v>
      </c>
      <c r="E1915" s="340">
        <v>0</v>
      </c>
      <c r="F1915" s="375">
        <v>38718</v>
      </c>
      <c r="G1915" s="430" t="s">
        <v>848</v>
      </c>
      <c r="H1915" s="374"/>
      <c r="I1915" s="374"/>
    </row>
    <row r="1916" spans="1:9" s="378" customFormat="1" ht="15" customHeight="1">
      <c r="A1916" s="374">
        <v>394</v>
      </c>
      <c r="B1916" s="348" t="s">
        <v>857</v>
      </c>
      <c r="C1916" s="343">
        <v>15274.5</v>
      </c>
      <c r="D1916" s="339">
        <v>15274.5</v>
      </c>
      <c r="E1916" s="340">
        <v>0</v>
      </c>
      <c r="F1916" s="375">
        <v>38718</v>
      </c>
      <c r="G1916" s="430" t="s">
        <v>848</v>
      </c>
      <c r="H1916" s="374"/>
      <c r="I1916" s="374"/>
    </row>
    <row r="1917" spans="1:9" s="378" customFormat="1" ht="15" customHeight="1">
      <c r="A1917" s="374">
        <v>395</v>
      </c>
      <c r="B1917" s="348" t="s">
        <v>907</v>
      </c>
      <c r="C1917" s="339">
        <v>3500</v>
      </c>
      <c r="D1917" s="339">
        <v>3500</v>
      </c>
      <c r="E1917" s="340">
        <v>0</v>
      </c>
      <c r="F1917" s="375">
        <v>41041</v>
      </c>
      <c r="G1917" s="430" t="s">
        <v>848</v>
      </c>
      <c r="H1917" s="374"/>
      <c r="I1917" s="374"/>
    </row>
    <row r="1918" spans="1:9" s="378" customFormat="1" ht="15" customHeight="1">
      <c r="A1918" s="374">
        <v>396</v>
      </c>
      <c r="B1918" s="348" t="s">
        <v>974</v>
      </c>
      <c r="C1918" s="339">
        <v>18450</v>
      </c>
      <c r="D1918" s="339">
        <v>18450</v>
      </c>
      <c r="E1918" s="340">
        <v>0</v>
      </c>
      <c r="F1918" s="375">
        <v>41039</v>
      </c>
      <c r="G1918" s="430" t="s">
        <v>848</v>
      </c>
      <c r="H1918" s="374"/>
      <c r="I1918" s="374"/>
    </row>
    <row r="1919" spans="1:9" s="378" customFormat="1" ht="15" customHeight="1">
      <c r="A1919" s="374">
        <v>397</v>
      </c>
      <c r="B1919" s="348" t="s">
        <v>912</v>
      </c>
      <c r="C1919" s="339">
        <v>19730</v>
      </c>
      <c r="D1919" s="339">
        <v>19730</v>
      </c>
      <c r="E1919" s="340">
        <v>0</v>
      </c>
      <c r="F1919" s="375">
        <v>39753</v>
      </c>
      <c r="G1919" s="430" t="s">
        <v>848</v>
      </c>
      <c r="H1919" s="374"/>
      <c r="I1919" s="374"/>
    </row>
    <row r="1920" spans="1:9" s="378" customFormat="1" ht="15" customHeight="1">
      <c r="A1920" s="374">
        <v>398</v>
      </c>
      <c r="B1920" s="348" t="s">
        <v>1033</v>
      </c>
      <c r="C1920" s="339">
        <v>720</v>
      </c>
      <c r="D1920" s="339">
        <v>720</v>
      </c>
      <c r="E1920" s="340">
        <v>0</v>
      </c>
      <c r="F1920" s="429"/>
      <c r="G1920" s="430" t="s">
        <v>848</v>
      </c>
      <c r="H1920" s="374"/>
      <c r="I1920" s="374"/>
    </row>
    <row r="1921" spans="1:9" s="378" customFormat="1" ht="15" customHeight="1">
      <c r="A1921" s="374">
        <v>399</v>
      </c>
      <c r="B1921" s="348" t="s">
        <v>911</v>
      </c>
      <c r="C1921" s="339">
        <v>4563.2</v>
      </c>
      <c r="D1921" s="339">
        <v>4563.2</v>
      </c>
      <c r="E1921" s="340">
        <v>0</v>
      </c>
      <c r="F1921" s="375">
        <v>38001</v>
      </c>
      <c r="G1921" s="430" t="s">
        <v>848</v>
      </c>
      <c r="H1921" s="374"/>
      <c r="I1921" s="374"/>
    </row>
    <row r="1922" spans="1:9" s="378" customFormat="1" ht="15" customHeight="1">
      <c r="A1922" s="374">
        <v>400</v>
      </c>
      <c r="B1922" s="348" t="s">
        <v>910</v>
      </c>
      <c r="C1922" s="339">
        <v>24700</v>
      </c>
      <c r="D1922" s="339">
        <v>24700</v>
      </c>
      <c r="E1922" s="340">
        <v>0</v>
      </c>
      <c r="F1922" s="375">
        <v>39356</v>
      </c>
      <c r="G1922" s="430" t="s">
        <v>848</v>
      </c>
      <c r="H1922" s="374"/>
      <c r="I1922" s="374"/>
    </row>
    <row r="1923" spans="1:9" s="378" customFormat="1" ht="15" customHeight="1">
      <c r="A1923" s="374">
        <v>401</v>
      </c>
      <c r="B1923" s="348" t="s">
        <v>855</v>
      </c>
      <c r="C1923" s="343">
        <v>3721.73</v>
      </c>
      <c r="D1923" s="339">
        <v>3721.73</v>
      </c>
      <c r="E1923" s="340">
        <v>0</v>
      </c>
      <c r="F1923" s="375">
        <v>38718</v>
      </c>
      <c r="G1923" s="430" t="s">
        <v>848</v>
      </c>
      <c r="H1923" s="374"/>
      <c r="I1923" s="374"/>
    </row>
    <row r="1924" spans="1:9" s="378" customFormat="1" ht="15" customHeight="1">
      <c r="A1924" s="374">
        <v>402</v>
      </c>
      <c r="B1924" s="348" t="s">
        <v>2387</v>
      </c>
      <c r="C1924" s="343">
        <v>15000</v>
      </c>
      <c r="D1924" s="339">
        <v>15000</v>
      </c>
      <c r="E1924" s="340">
        <v>0</v>
      </c>
      <c r="F1924" s="375">
        <v>43818</v>
      </c>
      <c r="G1924" s="430" t="s">
        <v>848</v>
      </c>
      <c r="H1924" s="374"/>
      <c r="I1924" s="374"/>
    </row>
    <row r="1925" spans="1:9" s="378" customFormat="1" ht="15" customHeight="1">
      <c r="A1925" s="374">
        <v>403</v>
      </c>
      <c r="B1925" s="348" t="s">
        <v>2389</v>
      </c>
      <c r="C1925" s="343">
        <v>10650</v>
      </c>
      <c r="D1925" s="339">
        <v>10650</v>
      </c>
      <c r="E1925" s="340">
        <v>0</v>
      </c>
      <c r="F1925" s="375">
        <v>43689</v>
      </c>
      <c r="G1925" s="430" t="s">
        <v>848</v>
      </c>
      <c r="H1925" s="374"/>
      <c r="I1925" s="374"/>
    </row>
    <row r="1926" spans="1:9" s="378" customFormat="1" ht="15" customHeight="1">
      <c r="A1926" s="374">
        <v>404</v>
      </c>
      <c r="B1926" s="348" t="s">
        <v>2390</v>
      </c>
      <c r="C1926" s="343">
        <v>30600</v>
      </c>
      <c r="D1926" s="339">
        <v>30600</v>
      </c>
      <c r="E1926" s="340">
        <v>0</v>
      </c>
      <c r="F1926" s="375">
        <v>43571</v>
      </c>
      <c r="G1926" s="430" t="s">
        <v>848</v>
      </c>
      <c r="H1926" s="374"/>
      <c r="I1926" s="374"/>
    </row>
    <row r="1927" spans="1:9" s="378" customFormat="1" ht="15" customHeight="1">
      <c r="A1927" s="374">
        <v>405</v>
      </c>
      <c r="B1927" s="348" t="s">
        <v>2391</v>
      </c>
      <c r="C1927" s="343">
        <v>32300</v>
      </c>
      <c r="D1927" s="339">
        <v>32300</v>
      </c>
      <c r="E1927" s="340">
        <v>0</v>
      </c>
      <c r="F1927" s="375">
        <v>43571</v>
      </c>
      <c r="G1927" s="430" t="s">
        <v>848</v>
      </c>
      <c r="H1927" s="374"/>
      <c r="I1927" s="374"/>
    </row>
    <row r="1928" spans="1:9" s="378" customFormat="1" ht="15" customHeight="1">
      <c r="A1928" s="374">
        <v>406</v>
      </c>
      <c r="B1928" s="348" t="s">
        <v>2392</v>
      </c>
      <c r="C1928" s="343">
        <v>20000</v>
      </c>
      <c r="D1928" s="339">
        <v>20000</v>
      </c>
      <c r="E1928" s="340">
        <v>0</v>
      </c>
      <c r="F1928" s="375">
        <v>43770</v>
      </c>
      <c r="G1928" s="430" t="s">
        <v>848</v>
      </c>
      <c r="H1928" s="374"/>
      <c r="I1928" s="374"/>
    </row>
    <row r="1929" spans="1:9" s="378" customFormat="1" ht="15" customHeight="1">
      <c r="A1929" s="374">
        <v>407</v>
      </c>
      <c r="B1929" s="348" t="s">
        <v>2393</v>
      </c>
      <c r="C1929" s="343">
        <v>30000</v>
      </c>
      <c r="D1929" s="339">
        <v>30000</v>
      </c>
      <c r="E1929" s="340">
        <v>0</v>
      </c>
      <c r="F1929" s="375">
        <v>43753</v>
      </c>
      <c r="G1929" s="430" t="s">
        <v>848</v>
      </c>
      <c r="H1929" s="374"/>
      <c r="I1929" s="374"/>
    </row>
    <row r="1930" spans="1:9" s="378" customFormat="1" ht="15" customHeight="1">
      <c r="A1930" s="374">
        <v>408</v>
      </c>
      <c r="B1930" s="354" t="s">
        <v>2672</v>
      </c>
      <c r="C1930" s="343">
        <v>27119</v>
      </c>
      <c r="D1930" s="339">
        <v>27119</v>
      </c>
      <c r="E1930" s="340">
        <v>0</v>
      </c>
      <c r="F1930" s="375">
        <v>44194</v>
      </c>
      <c r="G1930" s="430" t="s">
        <v>848</v>
      </c>
      <c r="H1930" s="374"/>
      <c r="I1930" s="374"/>
    </row>
    <row r="1931" spans="1:9" s="378" customFormat="1" ht="15" customHeight="1">
      <c r="A1931" s="374">
        <v>409</v>
      </c>
      <c r="B1931" s="354" t="s">
        <v>2673</v>
      </c>
      <c r="C1931" s="343">
        <v>13105.85</v>
      </c>
      <c r="D1931" s="339">
        <v>13105.85</v>
      </c>
      <c r="E1931" s="340">
        <v>0</v>
      </c>
      <c r="F1931" s="375">
        <v>44190</v>
      </c>
      <c r="G1931" s="430" t="s">
        <v>848</v>
      </c>
      <c r="H1931" s="374"/>
      <c r="I1931" s="374"/>
    </row>
    <row r="1932" spans="1:9" s="378" customFormat="1" ht="15" customHeight="1">
      <c r="A1932" s="374">
        <v>410</v>
      </c>
      <c r="B1932" s="354" t="s">
        <v>2674</v>
      </c>
      <c r="C1932" s="343">
        <v>35342.400000000001</v>
      </c>
      <c r="D1932" s="339">
        <v>35342.400000000001</v>
      </c>
      <c r="E1932" s="340">
        <v>0</v>
      </c>
      <c r="F1932" s="375">
        <v>44190</v>
      </c>
      <c r="G1932" s="430" t="s">
        <v>848</v>
      </c>
      <c r="H1932" s="374"/>
      <c r="I1932" s="374"/>
    </row>
    <row r="1933" spans="1:9" s="378" customFormat="1" ht="15" customHeight="1">
      <c r="A1933" s="374">
        <v>411</v>
      </c>
      <c r="B1933" s="354" t="s">
        <v>2674</v>
      </c>
      <c r="C1933" s="343">
        <v>35342.400000000001</v>
      </c>
      <c r="D1933" s="339">
        <v>35342.400000000001</v>
      </c>
      <c r="E1933" s="340">
        <v>0</v>
      </c>
      <c r="F1933" s="375">
        <v>44190</v>
      </c>
      <c r="G1933" s="430" t="s">
        <v>848</v>
      </c>
      <c r="H1933" s="374"/>
      <c r="I1933" s="374"/>
    </row>
    <row r="1934" spans="1:9" s="378" customFormat="1" ht="15" customHeight="1">
      <c r="A1934" s="374">
        <v>412</v>
      </c>
      <c r="B1934" s="354" t="s">
        <v>2674</v>
      </c>
      <c r="C1934" s="343">
        <v>35342.400000000001</v>
      </c>
      <c r="D1934" s="339">
        <v>35342.400000000001</v>
      </c>
      <c r="E1934" s="340">
        <v>0</v>
      </c>
      <c r="F1934" s="375">
        <v>44190</v>
      </c>
      <c r="G1934" s="430" t="s">
        <v>848</v>
      </c>
      <c r="H1934" s="374"/>
      <c r="I1934" s="374"/>
    </row>
    <row r="1935" spans="1:9" s="378" customFormat="1" ht="15" customHeight="1">
      <c r="A1935" s="374">
        <v>413</v>
      </c>
      <c r="B1935" s="354" t="s">
        <v>2674</v>
      </c>
      <c r="C1935" s="343">
        <v>35342.400000000001</v>
      </c>
      <c r="D1935" s="339">
        <v>35342.400000000001</v>
      </c>
      <c r="E1935" s="340">
        <v>0</v>
      </c>
      <c r="F1935" s="375">
        <v>44190</v>
      </c>
      <c r="G1935" s="430" t="s">
        <v>848</v>
      </c>
      <c r="H1935" s="374"/>
      <c r="I1935" s="374"/>
    </row>
    <row r="1936" spans="1:9" s="378" customFormat="1" ht="15" customHeight="1">
      <c r="A1936" s="374">
        <v>414</v>
      </c>
      <c r="B1936" s="354" t="s">
        <v>2674</v>
      </c>
      <c r="C1936" s="343">
        <v>35342.400000000001</v>
      </c>
      <c r="D1936" s="339">
        <v>35342.400000000001</v>
      </c>
      <c r="E1936" s="340">
        <v>0</v>
      </c>
      <c r="F1936" s="375">
        <v>44190</v>
      </c>
      <c r="G1936" s="430" t="s">
        <v>848</v>
      </c>
      <c r="H1936" s="374"/>
      <c r="I1936" s="374"/>
    </row>
    <row r="1937" spans="1:9" s="378" customFormat="1" ht="15" customHeight="1">
      <c r="A1937" s="374">
        <v>415</v>
      </c>
      <c r="B1937" s="354" t="s">
        <v>2674</v>
      </c>
      <c r="C1937" s="343">
        <v>35342.400000000001</v>
      </c>
      <c r="D1937" s="339">
        <v>35342.400000000001</v>
      </c>
      <c r="E1937" s="340">
        <v>0</v>
      </c>
      <c r="F1937" s="375">
        <v>44190</v>
      </c>
      <c r="G1937" s="430" t="s">
        <v>848</v>
      </c>
      <c r="H1937" s="374"/>
      <c r="I1937" s="374"/>
    </row>
    <row r="1938" spans="1:9" s="378" customFormat="1" ht="15" customHeight="1">
      <c r="A1938" s="374">
        <v>416</v>
      </c>
      <c r="B1938" s="472" t="s">
        <v>2674</v>
      </c>
      <c r="C1938" s="343">
        <v>35342.400000000001</v>
      </c>
      <c r="D1938" s="339">
        <v>35342.400000000001</v>
      </c>
      <c r="E1938" s="340">
        <v>0</v>
      </c>
      <c r="F1938" s="375">
        <v>44190</v>
      </c>
      <c r="G1938" s="430" t="s">
        <v>848</v>
      </c>
      <c r="H1938" s="374"/>
      <c r="I1938" s="374"/>
    </row>
    <row r="1939" spans="1:9" s="378" customFormat="1" ht="15" customHeight="1">
      <c r="A1939" s="374">
        <v>417</v>
      </c>
      <c r="B1939" s="439" t="s">
        <v>2674</v>
      </c>
      <c r="C1939" s="343">
        <v>35342.400000000001</v>
      </c>
      <c r="D1939" s="339">
        <v>35342.400000000001</v>
      </c>
      <c r="E1939" s="340">
        <v>0</v>
      </c>
      <c r="F1939" s="375">
        <v>44190</v>
      </c>
      <c r="G1939" s="430" t="s">
        <v>848</v>
      </c>
      <c r="H1939" s="374"/>
      <c r="I1939" s="374"/>
    </row>
    <row r="1940" spans="1:9" s="378" customFormat="1" ht="15" customHeight="1">
      <c r="A1940" s="374">
        <v>418</v>
      </c>
      <c r="B1940" s="439" t="s">
        <v>2674</v>
      </c>
      <c r="C1940" s="343">
        <v>35342.400000000001</v>
      </c>
      <c r="D1940" s="339">
        <v>35342.400000000001</v>
      </c>
      <c r="E1940" s="340">
        <v>0</v>
      </c>
      <c r="F1940" s="375">
        <v>44190</v>
      </c>
      <c r="G1940" s="430" t="s">
        <v>848</v>
      </c>
      <c r="H1940" s="374"/>
      <c r="I1940" s="374"/>
    </row>
    <row r="1941" spans="1:9" s="378" customFormat="1" ht="15" customHeight="1">
      <c r="A1941" s="374">
        <v>419</v>
      </c>
      <c r="B1941" s="439" t="s">
        <v>2674</v>
      </c>
      <c r="C1941" s="343">
        <v>35342.400000000001</v>
      </c>
      <c r="D1941" s="339">
        <v>35342.400000000001</v>
      </c>
      <c r="E1941" s="340">
        <v>0</v>
      </c>
      <c r="F1941" s="375">
        <v>44190</v>
      </c>
      <c r="G1941" s="430" t="s">
        <v>848</v>
      </c>
      <c r="H1941" s="374"/>
      <c r="I1941" s="374"/>
    </row>
    <row r="1942" spans="1:9" s="378" customFormat="1" ht="15" customHeight="1">
      <c r="A1942" s="374">
        <v>420</v>
      </c>
      <c r="B1942" s="355" t="s">
        <v>2675</v>
      </c>
      <c r="C1942" s="343">
        <v>15375</v>
      </c>
      <c r="D1942" s="339">
        <v>15375</v>
      </c>
      <c r="E1942" s="340">
        <v>0</v>
      </c>
      <c r="F1942" s="375">
        <v>44190</v>
      </c>
      <c r="G1942" s="430" t="s">
        <v>848</v>
      </c>
      <c r="H1942" s="374"/>
      <c r="I1942" s="374"/>
    </row>
    <row r="1943" spans="1:9" s="378" customFormat="1" ht="15" customHeight="1">
      <c r="A1943" s="374">
        <v>421</v>
      </c>
      <c r="B1943" s="355" t="s">
        <v>2676</v>
      </c>
      <c r="C1943" s="343">
        <v>15210</v>
      </c>
      <c r="D1943" s="339">
        <v>15210</v>
      </c>
      <c r="E1943" s="340">
        <v>0</v>
      </c>
      <c r="F1943" s="375">
        <v>43864</v>
      </c>
      <c r="G1943" s="430" t="s">
        <v>848</v>
      </c>
      <c r="H1943" s="374"/>
      <c r="I1943" s="374"/>
    </row>
    <row r="1944" spans="1:9" s="378" customFormat="1" ht="15" customHeight="1">
      <c r="A1944" s="374">
        <v>422</v>
      </c>
      <c r="B1944" s="355" t="s">
        <v>2677</v>
      </c>
      <c r="C1944" s="343">
        <v>22272.720000000001</v>
      </c>
      <c r="D1944" s="339">
        <v>22272.720000000001</v>
      </c>
      <c r="E1944" s="340">
        <v>0</v>
      </c>
      <c r="F1944" s="375">
        <v>44190</v>
      </c>
      <c r="G1944" s="430" t="s">
        <v>848</v>
      </c>
      <c r="H1944" s="374"/>
      <c r="I1944" s="374"/>
    </row>
    <row r="1945" spans="1:9" s="378" customFormat="1" ht="15" customHeight="1">
      <c r="A1945" s="374">
        <v>423</v>
      </c>
      <c r="B1945" s="355" t="s">
        <v>2678</v>
      </c>
      <c r="C1945" s="343">
        <v>16000</v>
      </c>
      <c r="D1945" s="339">
        <v>16000</v>
      </c>
      <c r="E1945" s="340">
        <v>0</v>
      </c>
      <c r="F1945" s="375">
        <v>44194</v>
      </c>
      <c r="G1945" s="430" t="s">
        <v>848</v>
      </c>
      <c r="H1945" s="374"/>
      <c r="I1945" s="374"/>
    </row>
    <row r="1946" spans="1:9" s="378" customFormat="1" ht="15" customHeight="1">
      <c r="A1946" s="374">
        <v>424</v>
      </c>
      <c r="B1946" s="355" t="s">
        <v>2679</v>
      </c>
      <c r="C1946" s="343">
        <v>11200</v>
      </c>
      <c r="D1946" s="339">
        <v>11200</v>
      </c>
      <c r="E1946" s="340">
        <v>0</v>
      </c>
      <c r="F1946" s="375">
        <v>44194</v>
      </c>
      <c r="G1946" s="430" t="s">
        <v>848</v>
      </c>
      <c r="H1946" s="374"/>
      <c r="I1946" s="374"/>
    </row>
    <row r="1947" spans="1:9" s="378" customFormat="1" ht="15" customHeight="1">
      <c r="A1947" s="374">
        <v>425</v>
      </c>
      <c r="B1947" s="355" t="s">
        <v>2678</v>
      </c>
      <c r="C1947" s="343">
        <v>16000</v>
      </c>
      <c r="D1947" s="339">
        <v>16000</v>
      </c>
      <c r="E1947" s="340">
        <v>0</v>
      </c>
      <c r="F1947" s="375">
        <v>44194</v>
      </c>
      <c r="G1947" s="430" t="s">
        <v>848</v>
      </c>
      <c r="H1947" s="374"/>
      <c r="I1947" s="374"/>
    </row>
    <row r="1948" spans="1:9" s="378" customFormat="1" ht="15" customHeight="1">
      <c r="A1948" s="374">
        <v>426</v>
      </c>
      <c r="B1948" s="348" t="s">
        <v>264</v>
      </c>
      <c r="C1948" s="343">
        <v>76005</v>
      </c>
      <c r="D1948" s="339">
        <v>76005</v>
      </c>
      <c r="E1948" s="340">
        <v>0</v>
      </c>
      <c r="F1948" s="375">
        <v>44188</v>
      </c>
      <c r="G1948" s="430" t="s">
        <v>848</v>
      </c>
      <c r="H1948" s="374"/>
      <c r="I1948" s="374"/>
    </row>
    <row r="1949" spans="1:9" s="378" customFormat="1" ht="15" customHeight="1">
      <c r="A1949" s="374">
        <v>427</v>
      </c>
      <c r="B1949" s="348" t="s">
        <v>264</v>
      </c>
      <c r="C1949" s="343">
        <v>80000</v>
      </c>
      <c r="D1949" s="339">
        <v>80000</v>
      </c>
      <c r="E1949" s="340">
        <v>0</v>
      </c>
      <c r="F1949" s="375">
        <v>44188</v>
      </c>
      <c r="G1949" s="430" t="s">
        <v>848</v>
      </c>
      <c r="H1949" s="374"/>
      <c r="I1949" s="374"/>
    </row>
    <row r="1950" spans="1:9" s="378" customFormat="1" ht="15" customHeight="1">
      <c r="A1950" s="374">
        <v>428</v>
      </c>
      <c r="B1950" s="348" t="s">
        <v>264</v>
      </c>
      <c r="C1950" s="343">
        <v>35000</v>
      </c>
      <c r="D1950" s="339">
        <v>35000</v>
      </c>
      <c r="E1950" s="340">
        <v>0</v>
      </c>
      <c r="F1950" s="375">
        <v>44188</v>
      </c>
      <c r="G1950" s="430" t="s">
        <v>848</v>
      </c>
      <c r="H1950" s="374"/>
      <c r="I1950" s="374"/>
    </row>
    <row r="1951" spans="1:9" s="378" customFormat="1" ht="15" customHeight="1">
      <c r="A1951" s="374">
        <v>429</v>
      </c>
      <c r="B1951" s="348" t="s">
        <v>264</v>
      </c>
      <c r="C1951" s="343">
        <v>1291633.76</v>
      </c>
      <c r="D1951" s="339">
        <v>1291633.76</v>
      </c>
      <c r="E1951" s="340">
        <v>0</v>
      </c>
      <c r="F1951" s="375">
        <v>40532</v>
      </c>
      <c r="G1951" s="430" t="s">
        <v>848</v>
      </c>
      <c r="H1951" s="374"/>
      <c r="I1951" s="374"/>
    </row>
    <row r="1952" spans="1:9" s="378" customFormat="1" ht="15" customHeight="1">
      <c r="A1952" s="374">
        <v>430</v>
      </c>
      <c r="B1952" s="471" t="s">
        <v>2680</v>
      </c>
      <c r="C1952" s="357">
        <v>15934.97</v>
      </c>
      <c r="D1952" s="352">
        <v>15934.97</v>
      </c>
      <c r="E1952" s="353">
        <v>0</v>
      </c>
      <c r="F1952" s="441">
        <v>44190</v>
      </c>
      <c r="G1952" s="433" t="s">
        <v>848</v>
      </c>
      <c r="H1952" s="431"/>
      <c r="I1952" s="431"/>
    </row>
    <row r="1953" spans="1:9" s="378" customFormat="1" ht="15" customHeight="1">
      <c r="A1953" s="374">
        <v>431</v>
      </c>
      <c r="B1953" s="472" t="s">
        <v>2681</v>
      </c>
      <c r="C1953" s="343">
        <v>14640</v>
      </c>
      <c r="D1953" s="339">
        <v>14640</v>
      </c>
      <c r="E1953" s="340">
        <v>0</v>
      </c>
      <c r="F1953" s="375">
        <v>44190</v>
      </c>
      <c r="G1953" s="430" t="s">
        <v>848</v>
      </c>
      <c r="H1953" s="374"/>
      <c r="I1953" s="374"/>
    </row>
    <row r="1954" spans="1:9" s="378" customFormat="1" ht="15" customHeight="1">
      <c r="A1954" s="374">
        <v>432</v>
      </c>
      <c r="B1954" s="355" t="s">
        <v>2682</v>
      </c>
      <c r="C1954" s="343">
        <v>62690</v>
      </c>
      <c r="D1954" s="339">
        <v>62960</v>
      </c>
      <c r="E1954" s="340">
        <v>0</v>
      </c>
      <c r="F1954" s="375">
        <v>44190</v>
      </c>
      <c r="G1954" s="430" t="s">
        <v>848</v>
      </c>
      <c r="H1954" s="374"/>
      <c r="I1954" s="374"/>
    </row>
    <row r="1955" spans="1:9" s="378" customFormat="1" ht="15" customHeight="1">
      <c r="A1955" s="374">
        <v>433</v>
      </c>
      <c r="B1955" s="355" t="s">
        <v>2683</v>
      </c>
      <c r="C1955" s="343">
        <v>18200</v>
      </c>
      <c r="D1955" s="339">
        <v>18200</v>
      </c>
      <c r="E1955" s="340">
        <v>0</v>
      </c>
      <c r="F1955" s="375">
        <v>44190</v>
      </c>
      <c r="G1955" s="430" t="s">
        <v>848</v>
      </c>
      <c r="H1955" s="374"/>
      <c r="I1955" s="374"/>
    </row>
    <row r="1956" spans="1:9" s="378" customFormat="1" ht="15" customHeight="1">
      <c r="A1956" s="374">
        <v>434</v>
      </c>
      <c r="B1956" s="355" t="s">
        <v>2683</v>
      </c>
      <c r="C1956" s="343">
        <v>18200</v>
      </c>
      <c r="D1956" s="339">
        <v>18200</v>
      </c>
      <c r="E1956" s="340">
        <v>0</v>
      </c>
      <c r="F1956" s="375">
        <v>44190</v>
      </c>
      <c r="G1956" s="430" t="s">
        <v>848</v>
      </c>
      <c r="H1956" s="374"/>
      <c r="I1956" s="374"/>
    </row>
    <row r="1957" spans="1:9" s="378" customFormat="1" ht="15" customHeight="1">
      <c r="A1957" s="374">
        <v>435</v>
      </c>
      <c r="B1957" s="355" t="s">
        <v>2683</v>
      </c>
      <c r="C1957" s="343">
        <v>18200</v>
      </c>
      <c r="D1957" s="339">
        <v>18200</v>
      </c>
      <c r="E1957" s="340">
        <v>0</v>
      </c>
      <c r="F1957" s="375">
        <v>44190</v>
      </c>
      <c r="G1957" s="430" t="s">
        <v>848</v>
      </c>
      <c r="H1957" s="374"/>
      <c r="I1957" s="374"/>
    </row>
    <row r="1958" spans="1:9" s="378" customFormat="1" ht="15" customHeight="1">
      <c r="A1958" s="374">
        <v>436</v>
      </c>
      <c r="B1958" s="355" t="s">
        <v>2684</v>
      </c>
      <c r="C1958" s="343">
        <v>17001.599999999999</v>
      </c>
      <c r="D1958" s="339">
        <v>17001.599999999999</v>
      </c>
      <c r="E1958" s="340">
        <v>0</v>
      </c>
      <c r="F1958" s="375">
        <v>44190</v>
      </c>
      <c r="G1958" s="430" t="s">
        <v>848</v>
      </c>
      <c r="H1958" s="374"/>
      <c r="I1958" s="374"/>
    </row>
    <row r="1959" spans="1:9" s="378" customFormat="1" ht="15" customHeight="1">
      <c r="A1959" s="374">
        <v>437</v>
      </c>
      <c r="B1959" s="355" t="s">
        <v>2684</v>
      </c>
      <c r="C1959" s="343">
        <v>17001.599999999999</v>
      </c>
      <c r="D1959" s="339">
        <v>17001.599999999999</v>
      </c>
      <c r="E1959" s="340">
        <v>0</v>
      </c>
      <c r="F1959" s="375">
        <v>44190</v>
      </c>
      <c r="G1959" s="430" t="s">
        <v>848</v>
      </c>
      <c r="H1959" s="374"/>
      <c r="I1959" s="374"/>
    </row>
    <row r="1960" spans="1:9" s="378" customFormat="1" ht="15" customHeight="1">
      <c r="A1960" s="374">
        <v>438</v>
      </c>
      <c r="B1960" s="355" t="s">
        <v>2684</v>
      </c>
      <c r="C1960" s="343">
        <v>17001.599999999999</v>
      </c>
      <c r="D1960" s="339">
        <v>17001.599999999999</v>
      </c>
      <c r="E1960" s="340">
        <v>0</v>
      </c>
      <c r="F1960" s="375">
        <v>44190</v>
      </c>
      <c r="G1960" s="430" t="s">
        <v>848</v>
      </c>
      <c r="H1960" s="374"/>
      <c r="I1960" s="374"/>
    </row>
    <row r="1961" spans="1:9" s="378" customFormat="1" ht="15" customHeight="1">
      <c r="A1961" s="374">
        <v>439</v>
      </c>
      <c r="B1961" s="355" t="s">
        <v>2685</v>
      </c>
      <c r="C1961" s="343">
        <v>63337.71</v>
      </c>
      <c r="D1961" s="339">
        <v>63337.71</v>
      </c>
      <c r="E1961" s="340">
        <v>0</v>
      </c>
      <c r="F1961" s="375">
        <v>44190</v>
      </c>
      <c r="G1961" s="430" t="s">
        <v>848</v>
      </c>
      <c r="H1961" s="374"/>
      <c r="I1961" s="374"/>
    </row>
    <row r="1962" spans="1:9" s="378" customFormat="1" ht="15" customHeight="1">
      <c r="A1962" s="374">
        <v>440</v>
      </c>
      <c r="B1962" s="355" t="s">
        <v>2686</v>
      </c>
      <c r="C1962" s="343">
        <v>11500</v>
      </c>
      <c r="D1962" s="339">
        <v>11500</v>
      </c>
      <c r="E1962" s="340">
        <v>0</v>
      </c>
      <c r="F1962" s="375">
        <v>41234</v>
      </c>
      <c r="G1962" s="430" t="s">
        <v>848</v>
      </c>
      <c r="H1962" s="374"/>
      <c r="I1962" s="374"/>
    </row>
    <row r="1963" spans="1:9" s="378" customFormat="1" ht="15" customHeight="1">
      <c r="A1963" s="374">
        <v>441</v>
      </c>
      <c r="B1963" s="348" t="s">
        <v>2687</v>
      </c>
      <c r="C1963" s="343">
        <v>7000</v>
      </c>
      <c r="D1963" s="339">
        <v>7000</v>
      </c>
      <c r="E1963" s="340">
        <v>0</v>
      </c>
      <c r="F1963" s="375">
        <v>40582</v>
      </c>
      <c r="G1963" s="430" t="s">
        <v>848</v>
      </c>
      <c r="H1963" s="374"/>
      <c r="I1963" s="374"/>
    </row>
    <row r="1964" spans="1:9" s="378" customFormat="1" ht="15" customHeight="1">
      <c r="A1964" s="374">
        <v>442</v>
      </c>
      <c r="B1964" s="348" t="s">
        <v>855</v>
      </c>
      <c r="C1964" s="343">
        <v>3721.73</v>
      </c>
      <c r="D1964" s="339">
        <v>3721.73</v>
      </c>
      <c r="E1964" s="340">
        <v>0</v>
      </c>
      <c r="F1964" s="375">
        <v>38718</v>
      </c>
      <c r="G1964" s="430" t="s">
        <v>848</v>
      </c>
      <c r="H1964" s="374"/>
      <c r="I1964" s="374"/>
    </row>
    <row r="1965" spans="1:9" s="378" customFormat="1" ht="15" customHeight="1">
      <c r="A1965" s="417"/>
      <c r="B1965" s="345"/>
      <c r="C1965" s="460"/>
      <c r="D1965" s="346"/>
      <c r="E1965" s="347"/>
      <c r="F1965" s="418"/>
      <c r="G1965" s="419"/>
      <c r="H1965" s="422"/>
      <c r="I1965" s="379"/>
    </row>
    <row r="1966" spans="1:9" s="378" customFormat="1" ht="15" customHeight="1">
      <c r="A1966" s="979" t="s">
        <v>1038</v>
      </c>
      <c r="B1966" s="985"/>
      <c r="C1966" s="985"/>
      <c r="D1966" s="985"/>
      <c r="E1966" s="985"/>
      <c r="F1966" s="985"/>
      <c r="G1966" s="985"/>
      <c r="H1966" s="985"/>
      <c r="I1966" s="986"/>
    </row>
    <row r="1967" spans="1:9" s="378" customFormat="1" ht="15" customHeight="1">
      <c r="A1967" s="374">
        <v>1</v>
      </c>
      <c r="B1967" s="348" t="s">
        <v>1072</v>
      </c>
      <c r="C1967" s="339">
        <v>4000</v>
      </c>
      <c r="D1967" s="339">
        <v>4000</v>
      </c>
      <c r="E1967" s="340">
        <v>0</v>
      </c>
      <c r="F1967" s="375">
        <v>42415</v>
      </c>
      <c r="G1967" s="430" t="s">
        <v>1038</v>
      </c>
      <c r="H1967" s="426"/>
      <c r="I1967" s="374"/>
    </row>
    <row r="1968" spans="1:9" s="378" customFormat="1" ht="15" customHeight="1">
      <c r="A1968" s="374">
        <v>2</v>
      </c>
      <c r="B1968" s="348" t="s">
        <v>1054</v>
      </c>
      <c r="C1968" s="339">
        <v>28600</v>
      </c>
      <c r="D1968" s="339">
        <v>28600</v>
      </c>
      <c r="E1968" s="340">
        <v>0</v>
      </c>
      <c r="F1968" s="375">
        <v>42221</v>
      </c>
      <c r="G1968" s="430" t="s">
        <v>1038</v>
      </c>
      <c r="H1968" s="374"/>
      <c r="I1968" s="427"/>
    </row>
    <row r="1969" spans="1:9" s="378" customFormat="1" ht="15" customHeight="1">
      <c r="A1969" s="374">
        <v>3</v>
      </c>
      <c r="B1969" s="348" t="s">
        <v>1118</v>
      </c>
      <c r="C1969" s="339">
        <v>21476.2</v>
      </c>
      <c r="D1969" s="339">
        <v>21476.2</v>
      </c>
      <c r="E1969" s="340">
        <v>0</v>
      </c>
      <c r="F1969" s="375">
        <v>39264</v>
      </c>
      <c r="G1969" s="430" t="s">
        <v>1038</v>
      </c>
      <c r="H1969" s="374"/>
      <c r="I1969" s="374"/>
    </row>
    <row r="1970" spans="1:9" s="378" customFormat="1" ht="15" customHeight="1">
      <c r="A1970" s="428">
        <v>4</v>
      </c>
      <c r="B1970" s="351" t="s">
        <v>2688</v>
      </c>
      <c r="C1970" s="352">
        <v>3300</v>
      </c>
      <c r="D1970" s="352">
        <v>3300</v>
      </c>
      <c r="E1970" s="353">
        <v>0</v>
      </c>
      <c r="F1970" s="441">
        <v>39969</v>
      </c>
      <c r="G1970" s="433" t="s">
        <v>1038</v>
      </c>
      <c r="H1970" s="431"/>
      <c r="I1970" s="431"/>
    </row>
    <row r="1971" spans="1:9" s="378" customFormat="1" ht="15" customHeight="1">
      <c r="A1971" s="374">
        <v>5</v>
      </c>
      <c r="B1971" s="348" t="s">
        <v>1061</v>
      </c>
      <c r="C1971" s="339">
        <v>20000</v>
      </c>
      <c r="D1971" s="339">
        <v>20000</v>
      </c>
      <c r="E1971" s="340">
        <v>0</v>
      </c>
      <c r="F1971" s="375">
        <v>42006</v>
      </c>
      <c r="G1971" s="430" t="s">
        <v>1038</v>
      </c>
      <c r="H1971" s="374"/>
      <c r="I1971" s="374"/>
    </row>
    <row r="1972" spans="1:9" s="378" customFormat="1" ht="15" customHeight="1">
      <c r="A1972" s="374">
        <v>6</v>
      </c>
      <c r="B1972" s="348" t="s">
        <v>1060</v>
      </c>
      <c r="C1972" s="339">
        <v>37500</v>
      </c>
      <c r="D1972" s="339">
        <v>37500</v>
      </c>
      <c r="E1972" s="340">
        <v>0</v>
      </c>
      <c r="F1972" s="375">
        <v>42006</v>
      </c>
      <c r="G1972" s="430" t="s">
        <v>1038</v>
      </c>
      <c r="H1972" s="374"/>
      <c r="I1972" s="374"/>
    </row>
    <row r="1973" spans="1:9" s="378" customFormat="1" ht="15" customHeight="1">
      <c r="A1973" s="374">
        <v>7</v>
      </c>
      <c r="B1973" s="348" t="s">
        <v>1069</v>
      </c>
      <c r="C1973" s="339">
        <v>108350</v>
      </c>
      <c r="D1973" s="339">
        <v>108350</v>
      </c>
      <c r="E1973" s="340">
        <v>0</v>
      </c>
      <c r="F1973" s="375">
        <v>42006</v>
      </c>
      <c r="G1973" s="430" t="s">
        <v>1038</v>
      </c>
      <c r="H1973" s="374"/>
      <c r="I1973" s="374"/>
    </row>
    <row r="1974" spans="1:9" s="378" customFormat="1" ht="15" customHeight="1">
      <c r="A1974" s="374">
        <v>8</v>
      </c>
      <c r="B1974" s="348" t="s">
        <v>1070</v>
      </c>
      <c r="C1974" s="339">
        <v>112820</v>
      </c>
      <c r="D1974" s="339">
        <v>112820</v>
      </c>
      <c r="E1974" s="340">
        <v>0</v>
      </c>
      <c r="F1974" s="375">
        <v>42006</v>
      </c>
      <c r="G1974" s="430" t="s">
        <v>1038</v>
      </c>
      <c r="H1974" s="374"/>
      <c r="I1974" s="374"/>
    </row>
    <row r="1975" spans="1:9" s="378" customFormat="1" ht="15" customHeight="1">
      <c r="A1975" s="374">
        <v>9</v>
      </c>
      <c r="B1975" s="348" t="s">
        <v>1064</v>
      </c>
      <c r="C1975" s="339">
        <v>378000</v>
      </c>
      <c r="D1975" s="339">
        <v>378000</v>
      </c>
      <c r="E1975" s="340">
        <v>0</v>
      </c>
      <c r="F1975" s="375">
        <v>42006</v>
      </c>
      <c r="G1975" s="430" t="s">
        <v>1038</v>
      </c>
      <c r="H1975" s="374"/>
      <c r="I1975" s="374"/>
    </row>
    <row r="1976" spans="1:9" s="378" customFormat="1" ht="15" customHeight="1">
      <c r="A1976" s="374">
        <v>10</v>
      </c>
      <c r="B1976" s="348" t="s">
        <v>1053</v>
      </c>
      <c r="C1976" s="339">
        <v>14300</v>
      </c>
      <c r="D1976" s="339">
        <v>14300</v>
      </c>
      <c r="E1976" s="340">
        <v>0</v>
      </c>
      <c r="F1976" s="375">
        <v>42221</v>
      </c>
      <c r="G1976" s="430" t="s">
        <v>1038</v>
      </c>
      <c r="H1976" s="374"/>
      <c r="I1976" s="374"/>
    </row>
    <row r="1977" spans="1:9" s="378" customFormat="1" ht="15" customHeight="1">
      <c r="A1977" s="374">
        <v>11</v>
      </c>
      <c r="B1977" s="348" t="s">
        <v>1117</v>
      </c>
      <c r="C1977" s="339">
        <v>6340</v>
      </c>
      <c r="D1977" s="339">
        <v>6340</v>
      </c>
      <c r="E1977" s="340">
        <v>0</v>
      </c>
      <c r="F1977" s="375">
        <v>40417</v>
      </c>
      <c r="G1977" s="430" t="s">
        <v>1038</v>
      </c>
      <c r="H1977" s="374"/>
      <c r="I1977" s="374"/>
    </row>
    <row r="1978" spans="1:9" s="378" customFormat="1" ht="15" customHeight="1">
      <c r="A1978" s="374">
        <v>12</v>
      </c>
      <c r="B1978" s="348" t="s">
        <v>1063</v>
      </c>
      <c r="C1978" s="339">
        <v>6400</v>
      </c>
      <c r="D1978" s="339">
        <v>6400</v>
      </c>
      <c r="E1978" s="340">
        <v>0</v>
      </c>
      <c r="F1978" s="375">
        <v>42006</v>
      </c>
      <c r="G1978" s="430" t="s">
        <v>1038</v>
      </c>
      <c r="H1978" s="374"/>
      <c r="I1978" s="374"/>
    </row>
    <row r="1979" spans="1:9" s="378" customFormat="1" ht="15" customHeight="1">
      <c r="A1979" s="374">
        <v>13</v>
      </c>
      <c r="B1979" s="348" t="s">
        <v>1058</v>
      </c>
      <c r="C1979" s="339">
        <v>25000</v>
      </c>
      <c r="D1979" s="339">
        <v>25000</v>
      </c>
      <c r="E1979" s="340">
        <v>0</v>
      </c>
      <c r="F1979" s="375">
        <v>42006</v>
      </c>
      <c r="G1979" s="430" t="s">
        <v>1038</v>
      </c>
      <c r="H1979" s="374"/>
      <c r="I1979" s="374"/>
    </row>
    <row r="1980" spans="1:9" s="378" customFormat="1" ht="15" customHeight="1">
      <c r="A1980" s="374">
        <v>14</v>
      </c>
      <c r="B1980" s="348" t="s">
        <v>1058</v>
      </c>
      <c r="C1980" s="339">
        <v>25000</v>
      </c>
      <c r="D1980" s="339">
        <v>25000</v>
      </c>
      <c r="E1980" s="340">
        <v>0</v>
      </c>
      <c r="F1980" s="375">
        <v>42006</v>
      </c>
      <c r="G1980" s="430" t="s">
        <v>1038</v>
      </c>
      <c r="H1980" s="374"/>
      <c r="I1980" s="374"/>
    </row>
    <row r="1981" spans="1:9" s="378" customFormat="1" ht="15" customHeight="1">
      <c r="A1981" s="374">
        <v>15</v>
      </c>
      <c r="B1981" s="348" t="s">
        <v>1062</v>
      </c>
      <c r="C1981" s="339">
        <v>35000</v>
      </c>
      <c r="D1981" s="339">
        <v>35000</v>
      </c>
      <c r="E1981" s="340">
        <v>0</v>
      </c>
      <c r="F1981" s="375">
        <v>42006</v>
      </c>
      <c r="G1981" s="430" t="s">
        <v>1038</v>
      </c>
      <c r="H1981" s="374"/>
      <c r="I1981" s="374"/>
    </row>
    <row r="1982" spans="1:9" s="378" customFormat="1" ht="15" customHeight="1">
      <c r="A1982" s="374">
        <v>16</v>
      </c>
      <c r="B1982" s="348" t="s">
        <v>1057</v>
      </c>
      <c r="C1982" s="339">
        <v>10000</v>
      </c>
      <c r="D1982" s="339">
        <v>10000</v>
      </c>
      <c r="E1982" s="340">
        <v>0</v>
      </c>
      <c r="F1982" s="375">
        <v>42006</v>
      </c>
      <c r="G1982" s="430" t="s">
        <v>1038</v>
      </c>
      <c r="H1982" s="374"/>
      <c r="I1982" s="374"/>
    </row>
    <row r="1983" spans="1:9" s="378" customFormat="1" ht="15" customHeight="1">
      <c r="A1983" s="374">
        <v>17</v>
      </c>
      <c r="B1983" s="348" t="s">
        <v>1057</v>
      </c>
      <c r="C1983" s="339">
        <v>10000</v>
      </c>
      <c r="D1983" s="339">
        <v>10000</v>
      </c>
      <c r="E1983" s="340">
        <v>0</v>
      </c>
      <c r="F1983" s="375">
        <v>42006</v>
      </c>
      <c r="G1983" s="430" t="s">
        <v>1038</v>
      </c>
      <c r="H1983" s="374"/>
      <c r="I1983" s="374"/>
    </row>
    <row r="1984" spans="1:9" s="378" customFormat="1" ht="15" customHeight="1">
      <c r="A1984" s="374">
        <v>18</v>
      </c>
      <c r="B1984" s="348" t="s">
        <v>264</v>
      </c>
      <c r="C1984" s="339">
        <v>1043775.37</v>
      </c>
      <c r="D1984" s="339">
        <v>1043775.37</v>
      </c>
      <c r="E1984" s="340">
        <v>0</v>
      </c>
      <c r="F1984" s="375">
        <v>29235</v>
      </c>
      <c r="G1984" s="430" t="s">
        <v>1038</v>
      </c>
      <c r="H1984" s="374"/>
      <c r="I1984" s="374"/>
    </row>
    <row r="1985" spans="1:9" s="378" customFormat="1" ht="15" customHeight="1">
      <c r="A1985" s="374">
        <v>19</v>
      </c>
      <c r="B1985" s="348" t="s">
        <v>264</v>
      </c>
      <c r="C1985" s="339">
        <v>64508.5</v>
      </c>
      <c r="D1985" s="339">
        <v>64508.5</v>
      </c>
      <c r="E1985" s="340">
        <v>0</v>
      </c>
      <c r="F1985" s="375">
        <v>43075</v>
      </c>
      <c r="G1985" s="430" t="s">
        <v>1038</v>
      </c>
      <c r="H1985" s="374"/>
      <c r="I1985" s="374"/>
    </row>
    <row r="1986" spans="1:9" s="378" customFormat="1" ht="15" customHeight="1">
      <c r="A1986" s="374">
        <v>20</v>
      </c>
      <c r="B1986" s="348" t="s">
        <v>264</v>
      </c>
      <c r="C1986" s="339">
        <v>27428</v>
      </c>
      <c r="D1986" s="339">
        <v>27428</v>
      </c>
      <c r="E1986" s="340">
        <v>0</v>
      </c>
      <c r="F1986" s="375">
        <v>42962</v>
      </c>
      <c r="G1986" s="430" t="s">
        <v>1038</v>
      </c>
      <c r="H1986" s="374"/>
      <c r="I1986" s="374"/>
    </row>
    <row r="1987" spans="1:9" s="378" customFormat="1" ht="15" customHeight="1">
      <c r="A1987" s="374">
        <v>21</v>
      </c>
      <c r="B1987" s="348" t="s">
        <v>264</v>
      </c>
      <c r="C1987" s="339">
        <v>11050</v>
      </c>
      <c r="D1987" s="339">
        <v>11050</v>
      </c>
      <c r="E1987" s="340">
        <v>0</v>
      </c>
      <c r="F1987" s="375">
        <v>42954</v>
      </c>
      <c r="G1987" s="430" t="s">
        <v>1038</v>
      </c>
      <c r="H1987" s="374"/>
      <c r="I1987" s="374"/>
    </row>
    <row r="1988" spans="1:9" s="378" customFormat="1" ht="15" customHeight="1">
      <c r="A1988" s="374">
        <v>22</v>
      </c>
      <c r="B1988" s="348" t="s">
        <v>264</v>
      </c>
      <c r="C1988" s="339">
        <v>107544.53</v>
      </c>
      <c r="D1988" s="339">
        <v>107544.53</v>
      </c>
      <c r="E1988" s="340">
        <v>0</v>
      </c>
      <c r="F1988" s="375">
        <v>42185</v>
      </c>
      <c r="G1988" s="430" t="s">
        <v>1038</v>
      </c>
      <c r="H1988" s="374"/>
      <c r="I1988" s="374"/>
    </row>
    <row r="1989" spans="1:9" s="378" customFormat="1" ht="15" customHeight="1">
      <c r="A1989" s="374">
        <v>23</v>
      </c>
      <c r="B1989" s="348" t="s">
        <v>264</v>
      </c>
      <c r="C1989" s="339">
        <v>197332.76</v>
      </c>
      <c r="D1989" s="339">
        <v>197332.76</v>
      </c>
      <c r="E1989" s="340">
        <v>0</v>
      </c>
      <c r="F1989" s="375">
        <v>42745</v>
      </c>
      <c r="G1989" s="430" t="s">
        <v>1038</v>
      </c>
      <c r="H1989" s="374"/>
      <c r="I1989" s="374"/>
    </row>
    <row r="1990" spans="1:9" s="378" customFormat="1" ht="15" customHeight="1">
      <c r="A1990" s="374">
        <v>24</v>
      </c>
      <c r="B1990" s="348" t="s">
        <v>264</v>
      </c>
      <c r="C1990" s="339">
        <v>382145.68</v>
      </c>
      <c r="D1990" s="339">
        <v>382145.68</v>
      </c>
      <c r="E1990" s="340">
        <v>0</v>
      </c>
      <c r="F1990" s="375">
        <v>40543</v>
      </c>
      <c r="G1990" s="430" t="s">
        <v>1038</v>
      </c>
      <c r="H1990" s="374"/>
      <c r="I1990" s="374"/>
    </row>
    <row r="1991" spans="1:9" s="378" customFormat="1" ht="15" customHeight="1">
      <c r="A1991" s="374">
        <v>25</v>
      </c>
      <c r="B1991" s="348" t="s">
        <v>840</v>
      </c>
      <c r="C1991" s="339">
        <v>170449.95</v>
      </c>
      <c r="D1991" s="339">
        <v>170449.95</v>
      </c>
      <c r="E1991" s="340">
        <v>0</v>
      </c>
      <c r="F1991" s="375">
        <v>42356</v>
      </c>
      <c r="G1991" s="430" t="s">
        <v>1038</v>
      </c>
      <c r="H1991" s="374"/>
      <c r="I1991" s="374"/>
    </row>
    <row r="1992" spans="1:9" s="378" customFormat="1" ht="15" customHeight="1">
      <c r="A1992" s="374">
        <v>26</v>
      </c>
      <c r="B1992" s="348" t="s">
        <v>840</v>
      </c>
      <c r="C1992" s="339">
        <v>15609.58</v>
      </c>
      <c r="D1992" s="339">
        <v>15609.58</v>
      </c>
      <c r="E1992" s="340">
        <v>0</v>
      </c>
      <c r="F1992" s="375">
        <v>42635</v>
      </c>
      <c r="G1992" s="430" t="s">
        <v>1038</v>
      </c>
      <c r="H1992" s="374"/>
      <c r="I1992" s="374"/>
    </row>
    <row r="1993" spans="1:9" s="378" customFormat="1" ht="15" customHeight="1">
      <c r="A1993" s="374">
        <v>27</v>
      </c>
      <c r="B1993" s="348" t="s">
        <v>840</v>
      </c>
      <c r="C1993" s="339">
        <v>36210</v>
      </c>
      <c r="D1993" s="339">
        <v>36210</v>
      </c>
      <c r="E1993" s="340">
        <v>0</v>
      </c>
      <c r="F1993" s="375">
        <v>42730</v>
      </c>
      <c r="G1993" s="430" t="s">
        <v>1038</v>
      </c>
      <c r="H1993" s="374"/>
      <c r="I1993" s="374"/>
    </row>
    <row r="1994" spans="1:9" s="378" customFormat="1" ht="15" customHeight="1">
      <c r="A1994" s="374">
        <v>28</v>
      </c>
      <c r="B1994" s="348" t="s">
        <v>2376</v>
      </c>
      <c r="C1994" s="339">
        <v>399957.4</v>
      </c>
      <c r="D1994" s="339">
        <v>399957.4</v>
      </c>
      <c r="E1994" s="340">
        <v>0</v>
      </c>
      <c r="F1994" s="375">
        <v>43404</v>
      </c>
      <c r="G1994" s="430" t="s">
        <v>1038</v>
      </c>
      <c r="H1994" s="374"/>
      <c r="I1994" s="374"/>
    </row>
    <row r="1995" spans="1:9" s="378" customFormat="1" ht="15" customHeight="1">
      <c r="A1995" s="374">
        <v>29</v>
      </c>
      <c r="B1995" s="348" t="s">
        <v>2377</v>
      </c>
      <c r="C1995" s="339">
        <v>166541.96</v>
      </c>
      <c r="D1995" s="339">
        <v>166541.96</v>
      </c>
      <c r="E1995" s="340">
        <v>0</v>
      </c>
      <c r="F1995" s="375">
        <v>43182</v>
      </c>
      <c r="G1995" s="430" t="s">
        <v>1038</v>
      </c>
      <c r="H1995" s="374"/>
      <c r="I1995" s="374"/>
    </row>
    <row r="1996" spans="1:9" s="378" customFormat="1" ht="15" customHeight="1">
      <c r="A1996" s="374">
        <v>30</v>
      </c>
      <c r="B1996" s="348" t="s">
        <v>2376</v>
      </c>
      <c r="C1996" s="339">
        <v>26756.1</v>
      </c>
      <c r="D1996" s="339">
        <v>26756.1</v>
      </c>
      <c r="E1996" s="340">
        <v>0</v>
      </c>
      <c r="F1996" s="375">
        <v>43353</v>
      </c>
      <c r="G1996" s="430" t="s">
        <v>1038</v>
      </c>
      <c r="H1996" s="374"/>
      <c r="I1996" s="374"/>
    </row>
    <row r="1997" spans="1:9" s="378" customFormat="1" ht="15" customHeight="1">
      <c r="A1997" s="374">
        <v>31</v>
      </c>
      <c r="B1997" s="348" t="s">
        <v>2376</v>
      </c>
      <c r="C1997" s="339">
        <v>7390</v>
      </c>
      <c r="D1997" s="339">
        <v>7390</v>
      </c>
      <c r="E1997" s="340">
        <v>0</v>
      </c>
      <c r="F1997" s="375">
        <v>43363</v>
      </c>
      <c r="G1997" s="430" t="s">
        <v>1038</v>
      </c>
      <c r="H1997" s="374"/>
      <c r="I1997" s="374"/>
    </row>
    <row r="1998" spans="1:9" s="378" customFormat="1" ht="15" customHeight="1">
      <c r="A1998" s="374">
        <v>32</v>
      </c>
      <c r="B1998" s="348" t="s">
        <v>840</v>
      </c>
      <c r="C1998" s="339">
        <v>19650</v>
      </c>
      <c r="D1998" s="339">
        <v>19650</v>
      </c>
      <c r="E1998" s="340">
        <v>0</v>
      </c>
      <c r="F1998" s="375">
        <v>41339</v>
      </c>
      <c r="G1998" s="430" t="s">
        <v>1038</v>
      </c>
      <c r="H1998" s="374"/>
      <c r="I1998" s="374"/>
    </row>
    <row r="1999" spans="1:9" s="378" customFormat="1" ht="15" customHeight="1">
      <c r="A1999" s="374">
        <v>33</v>
      </c>
      <c r="B1999" s="348" t="s">
        <v>840</v>
      </c>
      <c r="C1999" s="339">
        <v>28330</v>
      </c>
      <c r="D1999" s="339">
        <v>28330</v>
      </c>
      <c r="E1999" s="340">
        <v>0</v>
      </c>
      <c r="F1999" s="375">
        <v>41364</v>
      </c>
      <c r="G1999" s="430" t="s">
        <v>1038</v>
      </c>
      <c r="H1999" s="374"/>
      <c r="I1999" s="374"/>
    </row>
    <row r="2000" spans="1:9" s="378" customFormat="1" ht="15" customHeight="1">
      <c r="A2000" s="374">
        <v>34</v>
      </c>
      <c r="B2000" s="348" t="s">
        <v>840</v>
      </c>
      <c r="C2000" s="339">
        <v>60277.5</v>
      </c>
      <c r="D2000" s="339">
        <v>60277.5</v>
      </c>
      <c r="E2000" s="340">
        <v>0</v>
      </c>
      <c r="F2000" s="375">
        <v>41428</v>
      </c>
      <c r="G2000" s="430" t="s">
        <v>1038</v>
      </c>
      <c r="H2000" s="374"/>
      <c r="I2000" s="374"/>
    </row>
    <row r="2001" spans="1:9" s="378" customFormat="1" ht="15" customHeight="1">
      <c r="A2001" s="374">
        <v>35</v>
      </c>
      <c r="B2001" s="348" t="s">
        <v>840</v>
      </c>
      <c r="C2001" s="339">
        <v>141650.16</v>
      </c>
      <c r="D2001" s="339">
        <v>141650.16</v>
      </c>
      <c r="E2001" s="340">
        <v>0</v>
      </c>
      <c r="F2001" s="375">
        <v>41628</v>
      </c>
      <c r="G2001" s="430" t="s">
        <v>1038</v>
      </c>
      <c r="H2001" s="374"/>
      <c r="I2001" s="374"/>
    </row>
    <row r="2002" spans="1:9" s="378" customFormat="1" ht="15" customHeight="1">
      <c r="A2002" s="374">
        <v>36</v>
      </c>
      <c r="B2002" s="348" t="s">
        <v>840</v>
      </c>
      <c r="C2002" s="339">
        <v>7680</v>
      </c>
      <c r="D2002" s="339">
        <v>7680</v>
      </c>
      <c r="E2002" s="340">
        <v>0</v>
      </c>
      <c r="F2002" s="375">
        <v>41633</v>
      </c>
      <c r="G2002" s="430" t="s">
        <v>1038</v>
      </c>
      <c r="H2002" s="374"/>
      <c r="I2002" s="374"/>
    </row>
    <row r="2003" spans="1:9" s="378" customFormat="1" ht="15" customHeight="1">
      <c r="A2003" s="374">
        <v>37</v>
      </c>
      <c r="B2003" s="348" t="s">
        <v>840</v>
      </c>
      <c r="C2003" s="339">
        <v>15270</v>
      </c>
      <c r="D2003" s="339">
        <v>15270</v>
      </c>
      <c r="E2003" s="340">
        <v>0</v>
      </c>
      <c r="F2003" s="375">
        <v>41793</v>
      </c>
      <c r="G2003" s="430" t="s">
        <v>1038</v>
      </c>
      <c r="H2003" s="374"/>
      <c r="I2003" s="374"/>
    </row>
    <row r="2004" spans="1:9" s="378" customFormat="1" ht="15" customHeight="1">
      <c r="A2004" s="374">
        <v>38</v>
      </c>
      <c r="B2004" s="348" t="s">
        <v>840</v>
      </c>
      <c r="C2004" s="339">
        <v>26142</v>
      </c>
      <c r="D2004" s="339">
        <v>26142</v>
      </c>
      <c r="E2004" s="340">
        <v>0</v>
      </c>
      <c r="F2004" s="375">
        <v>41800</v>
      </c>
      <c r="G2004" s="430" t="s">
        <v>1038</v>
      </c>
      <c r="H2004" s="374"/>
      <c r="I2004" s="374"/>
    </row>
    <row r="2005" spans="1:9" s="378" customFormat="1" ht="15" customHeight="1">
      <c r="A2005" s="374">
        <v>39</v>
      </c>
      <c r="B2005" s="348" t="s">
        <v>840</v>
      </c>
      <c r="C2005" s="339">
        <v>2500</v>
      </c>
      <c r="D2005" s="339">
        <v>2500</v>
      </c>
      <c r="E2005" s="340">
        <v>0</v>
      </c>
      <c r="F2005" s="375">
        <v>41863</v>
      </c>
      <c r="G2005" s="430" t="s">
        <v>1038</v>
      </c>
      <c r="H2005" s="374"/>
      <c r="I2005" s="374"/>
    </row>
    <row r="2006" spans="1:9" s="378" customFormat="1" ht="15" customHeight="1">
      <c r="A2006" s="374">
        <v>40</v>
      </c>
      <c r="B2006" s="348" t="s">
        <v>840</v>
      </c>
      <c r="C2006" s="339">
        <v>8273.1</v>
      </c>
      <c r="D2006" s="339">
        <v>8273.1</v>
      </c>
      <c r="E2006" s="340">
        <v>0</v>
      </c>
      <c r="F2006" s="375">
        <v>39052</v>
      </c>
      <c r="G2006" s="430" t="s">
        <v>1038</v>
      </c>
      <c r="H2006" s="374"/>
      <c r="I2006" s="374"/>
    </row>
    <row r="2007" spans="1:9" s="378" customFormat="1" ht="15" customHeight="1">
      <c r="A2007" s="374">
        <v>41</v>
      </c>
      <c r="B2007" s="348" t="s">
        <v>2395</v>
      </c>
      <c r="C2007" s="339">
        <v>63150</v>
      </c>
      <c r="D2007" s="339">
        <v>63150</v>
      </c>
      <c r="E2007" s="340">
        <v>0</v>
      </c>
      <c r="F2007" s="375">
        <v>43802</v>
      </c>
      <c r="G2007" s="430" t="s">
        <v>1038</v>
      </c>
      <c r="H2007" s="374"/>
      <c r="I2007" s="374"/>
    </row>
    <row r="2008" spans="1:9" s="378" customFormat="1" ht="15" customHeight="1">
      <c r="A2008" s="374">
        <v>42</v>
      </c>
      <c r="B2008" s="348" t="s">
        <v>2375</v>
      </c>
      <c r="C2008" s="339">
        <v>12892.2</v>
      </c>
      <c r="D2008" s="339">
        <v>12892.2</v>
      </c>
      <c r="E2008" s="340">
        <v>0</v>
      </c>
      <c r="F2008" s="375">
        <v>43720</v>
      </c>
      <c r="G2008" s="430" t="s">
        <v>1038</v>
      </c>
      <c r="H2008" s="374"/>
      <c r="I2008" s="374"/>
    </row>
    <row r="2009" spans="1:9" s="378" customFormat="1" ht="15" customHeight="1">
      <c r="A2009" s="374">
        <v>43</v>
      </c>
      <c r="B2009" s="348" t="s">
        <v>2375</v>
      </c>
      <c r="C2009" s="339">
        <v>467644.15999999997</v>
      </c>
      <c r="D2009" s="339">
        <v>467644.15999999997</v>
      </c>
      <c r="E2009" s="340">
        <v>0</v>
      </c>
      <c r="F2009" s="375">
        <v>43741</v>
      </c>
      <c r="G2009" s="430" t="s">
        <v>1038</v>
      </c>
      <c r="H2009" s="374"/>
      <c r="I2009" s="374"/>
    </row>
    <row r="2010" spans="1:9" s="378" customFormat="1" ht="15" customHeight="1">
      <c r="A2010" s="374">
        <v>44</v>
      </c>
      <c r="B2010" s="348" t="s">
        <v>1172</v>
      </c>
      <c r="C2010" s="339">
        <v>6600</v>
      </c>
      <c r="D2010" s="339">
        <v>6600</v>
      </c>
      <c r="E2010" s="340">
        <v>0</v>
      </c>
      <c r="F2010" s="375">
        <v>41073</v>
      </c>
      <c r="G2010" s="430" t="s">
        <v>1038</v>
      </c>
      <c r="H2010" s="374"/>
      <c r="I2010" s="374"/>
    </row>
    <row r="2011" spans="1:9" s="378" customFormat="1" ht="15" customHeight="1">
      <c r="A2011" s="374">
        <v>45</v>
      </c>
      <c r="B2011" s="348" t="s">
        <v>1171</v>
      </c>
      <c r="C2011" s="339">
        <v>7000</v>
      </c>
      <c r="D2011" s="339">
        <v>7000</v>
      </c>
      <c r="E2011" s="340">
        <v>0</v>
      </c>
      <c r="F2011" s="375">
        <v>41073</v>
      </c>
      <c r="G2011" s="430" t="s">
        <v>1038</v>
      </c>
      <c r="H2011" s="374"/>
      <c r="I2011" s="374"/>
    </row>
    <row r="2012" spans="1:9" s="378" customFormat="1" ht="15" customHeight="1">
      <c r="A2012" s="374">
        <v>46</v>
      </c>
      <c r="B2012" s="348" t="s">
        <v>1170</v>
      </c>
      <c r="C2012" s="339">
        <v>11000</v>
      </c>
      <c r="D2012" s="339">
        <v>11000</v>
      </c>
      <c r="E2012" s="340">
        <v>0</v>
      </c>
      <c r="F2012" s="375">
        <v>41073</v>
      </c>
      <c r="G2012" s="430" t="s">
        <v>1038</v>
      </c>
      <c r="H2012" s="374"/>
      <c r="I2012" s="374"/>
    </row>
    <row r="2013" spans="1:9" s="378" customFormat="1" ht="15" customHeight="1">
      <c r="A2013" s="374">
        <v>47</v>
      </c>
      <c r="B2013" s="348" t="s">
        <v>1163</v>
      </c>
      <c r="C2013" s="339">
        <v>7188</v>
      </c>
      <c r="D2013" s="339">
        <v>7188</v>
      </c>
      <c r="E2013" s="340">
        <v>0</v>
      </c>
      <c r="F2013" s="375">
        <v>39052</v>
      </c>
      <c r="G2013" s="430" t="s">
        <v>1038</v>
      </c>
      <c r="H2013" s="374"/>
      <c r="I2013" s="374"/>
    </row>
    <row r="2014" spans="1:9" s="378" customFormat="1" ht="15" customHeight="1">
      <c r="A2014" s="374">
        <v>48</v>
      </c>
      <c r="B2014" s="348" t="s">
        <v>1163</v>
      </c>
      <c r="C2014" s="339">
        <v>7188</v>
      </c>
      <c r="D2014" s="339">
        <v>7188</v>
      </c>
      <c r="E2014" s="340">
        <v>0</v>
      </c>
      <c r="F2014" s="375">
        <v>39052</v>
      </c>
      <c r="G2014" s="430" t="s">
        <v>1038</v>
      </c>
      <c r="H2014" s="374"/>
      <c r="I2014" s="374"/>
    </row>
    <row r="2015" spans="1:9" s="378" customFormat="1" ht="15" customHeight="1">
      <c r="A2015" s="374">
        <v>49</v>
      </c>
      <c r="B2015" s="348" t="s">
        <v>1163</v>
      </c>
      <c r="C2015" s="339">
        <v>7188</v>
      </c>
      <c r="D2015" s="339">
        <v>7188</v>
      </c>
      <c r="E2015" s="340">
        <v>0</v>
      </c>
      <c r="F2015" s="375">
        <v>39052</v>
      </c>
      <c r="G2015" s="430" t="s">
        <v>1038</v>
      </c>
      <c r="H2015" s="374"/>
      <c r="I2015" s="374"/>
    </row>
    <row r="2016" spans="1:9" s="378" customFormat="1" ht="15" customHeight="1">
      <c r="A2016" s="374">
        <v>50</v>
      </c>
      <c r="B2016" s="348" t="s">
        <v>1163</v>
      </c>
      <c r="C2016" s="339">
        <v>7188</v>
      </c>
      <c r="D2016" s="339">
        <v>7188</v>
      </c>
      <c r="E2016" s="340">
        <v>0</v>
      </c>
      <c r="F2016" s="375">
        <v>39052</v>
      </c>
      <c r="G2016" s="430" t="s">
        <v>1038</v>
      </c>
      <c r="H2016" s="374"/>
      <c r="I2016" s="374"/>
    </row>
    <row r="2017" spans="1:11" s="378" customFormat="1" ht="15" customHeight="1">
      <c r="A2017" s="374">
        <v>51</v>
      </c>
      <c r="B2017" s="348" t="s">
        <v>1163</v>
      </c>
      <c r="C2017" s="339">
        <v>7188</v>
      </c>
      <c r="D2017" s="339">
        <v>7188</v>
      </c>
      <c r="E2017" s="340">
        <v>0</v>
      </c>
      <c r="F2017" s="375">
        <v>39052</v>
      </c>
      <c r="G2017" s="430" t="s">
        <v>1038</v>
      </c>
      <c r="H2017" s="374"/>
      <c r="I2017" s="374"/>
    </row>
    <row r="2018" spans="1:11" s="378" customFormat="1" ht="15" customHeight="1">
      <c r="A2018" s="374">
        <v>52</v>
      </c>
      <c r="B2018" s="348" t="s">
        <v>1134</v>
      </c>
      <c r="C2018" s="339">
        <v>62362.15</v>
      </c>
      <c r="D2018" s="339">
        <v>52711.11</v>
      </c>
      <c r="E2018" s="340">
        <v>9651.0400000000009</v>
      </c>
      <c r="F2018" s="375">
        <v>42006</v>
      </c>
      <c r="G2018" s="430" t="s">
        <v>1038</v>
      </c>
      <c r="H2018" s="374"/>
      <c r="I2018" s="374"/>
    </row>
    <row r="2019" spans="1:11" s="378" customFormat="1" ht="15" customHeight="1">
      <c r="A2019" s="374">
        <v>53</v>
      </c>
      <c r="B2019" s="348" t="s">
        <v>1110</v>
      </c>
      <c r="C2019" s="339">
        <v>15878</v>
      </c>
      <c r="D2019" s="339">
        <v>15878</v>
      </c>
      <c r="E2019" s="340">
        <v>0</v>
      </c>
      <c r="F2019" s="375">
        <v>39668</v>
      </c>
      <c r="G2019" s="430" t="s">
        <v>1038</v>
      </c>
      <c r="H2019" s="374"/>
      <c r="I2019" s="374"/>
    </row>
    <row r="2020" spans="1:11" s="378" customFormat="1" ht="15" customHeight="1">
      <c r="A2020" s="374">
        <v>54</v>
      </c>
      <c r="B2020" s="348" t="s">
        <v>1047</v>
      </c>
      <c r="C2020" s="339">
        <v>12000</v>
      </c>
      <c r="D2020" s="339">
        <v>12000</v>
      </c>
      <c r="E2020" s="340">
        <v>0</v>
      </c>
      <c r="F2020" s="375">
        <v>40945</v>
      </c>
      <c r="G2020" s="430" t="s">
        <v>1038</v>
      </c>
      <c r="H2020" s="374"/>
      <c r="I2020" s="374"/>
    </row>
    <row r="2021" spans="1:11" s="378" customFormat="1" ht="15" customHeight="1">
      <c r="A2021" s="374">
        <v>55</v>
      </c>
      <c r="B2021" s="348" t="s">
        <v>1108</v>
      </c>
      <c r="C2021" s="339">
        <v>3393</v>
      </c>
      <c r="D2021" s="339">
        <v>3393</v>
      </c>
      <c r="E2021" s="340">
        <v>0</v>
      </c>
      <c r="F2021" s="375">
        <v>37636</v>
      </c>
      <c r="G2021" s="430" t="s">
        <v>1038</v>
      </c>
      <c r="H2021" s="374"/>
      <c r="I2021" s="374"/>
    </row>
    <row r="2022" spans="1:11" s="378" customFormat="1" ht="15" customHeight="1">
      <c r="A2022" s="374">
        <v>56</v>
      </c>
      <c r="B2022" s="348" t="s">
        <v>543</v>
      </c>
      <c r="C2022" s="339">
        <v>3042</v>
      </c>
      <c r="D2022" s="339">
        <v>3042</v>
      </c>
      <c r="E2022" s="340">
        <v>0</v>
      </c>
      <c r="F2022" s="375">
        <v>37636</v>
      </c>
      <c r="G2022" s="430" t="s">
        <v>1038</v>
      </c>
      <c r="H2022" s="374"/>
      <c r="I2022" s="374"/>
    </row>
    <row r="2023" spans="1:11" s="378" customFormat="1" ht="15" customHeight="1">
      <c r="A2023" s="374">
        <v>57</v>
      </c>
      <c r="B2023" s="348" t="s">
        <v>1073</v>
      </c>
      <c r="C2023" s="339">
        <v>22957</v>
      </c>
      <c r="D2023" s="339">
        <v>22957</v>
      </c>
      <c r="E2023" s="340">
        <v>0</v>
      </c>
      <c r="F2023" s="375">
        <v>41267</v>
      </c>
      <c r="G2023" s="430" t="s">
        <v>1038</v>
      </c>
      <c r="H2023" s="374"/>
      <c r="I2023" s="374"/>
    </row>
    <row r="2024" spans="1:11" s="378" customFormat="1" ht="15" customHeight="1">
      <c r="A2024" s="374">
        <v>58</v>
      </c>
      <c r="B2024" s="348" t="s">
        <v>1073</v>
      </c>
      <c r="C2024" s="339">
        <v>22957</v>
      </c>
      <c r="D2024" s="339">
        <v>22957</v>
      </c>
      <c r="E2024" s="340">
        <v>0</v>
      </c>
      <c r="F2024" s="375">
        <v>41267</v>
      </c>
      <c r="G2024" s="430" t="s">
        <v>1038</v>
      </c>
      <c r="H2024" s="374"/>
      <c r="I2024" s="374"/>
    </row>
    <row r="2025" spans="1:11" s="378" customFormat="1" ht="15" customHeight="1">
      <c r="A2025" s="374">
        <v>59</v>
      </c>
      <c r="B2025" s="348" t="s">
        <v>1162</v>
      </c>
      <c r="C2025" s="339">
        <v>9480</v>
      </c>
      <c r="D2025" s="339">
        <v>9480</v>
      </c>
      <c r="E2025" s="340">
        <v>0</v>
      </c>
      <c r="F2025" s="375">
        <v>39741</v>
      </c>
      <c r="G2025" s="430" t="s">
        <v>1038</v>
      </c>
      <c r="H2025" s="374"/>
      <c r="I2025" s="374"/>
      <c r="K2025" s="378" t="s">
        <v>3520</v>
      </c>
    </row>
    <row r="2026" spans="1:11" s="378" customFormat="1" ht="15" customHeight="1">
      <c r="A2026" s="374">
        <v>60</v>
      </c>
      <c r="B2026" s="348" t="s">
        <v>1106</v>
      </c>
      <c r="C2026" s="339">
        <v>5408</v>
      </c>
      <c r="D2026" s="339">
        <v>5408</v>
      </c>
      <c r="E2026" s="340">
        <v>0</v>
      </c>
      <c r="F2026" s="375">
        <v>39071</v>
      </c>
      <c r="G2026" s="430" t="s">
        <v>1038</v>
      </c>
      <c r="H2026" s="374"/>
      <c r="I2026" s="374"/>
    </row>
    <row r="2027" spans="1:11" s="378" customFormat="1" ht="15" customHeight="1">
      <c r="A2027" s="374">
        <v>61</v>
      </c>
      <c r="B2027" s="348" t="s">
        <v>1068</v>
      </c>
      <c r="C2027" s="339">
        <v>193500</v>
      </c>
      <c r="D2027" s="339">
        <v>193500</v>
      </c>
      <c r="E2027" s="340">
        <v>0</v>
      </c>
      <c r="F2027" s="375">
        <v>42006</v>
      </c>
      <c r="G2027" s="430" t="s">
        <v>1038</v>
      </c>
      <c r="H2027" s="374"/>
      <c r="I2027" s="374"/>
    </row>
    <row r="2028" spans="1:11" s="378" customFormat="1" ht="15" customHeight="1">
      <c r="A2028" s="374">
        <v>62</v>
      </c>
      <c r="B2028" s="348" t="s">
        <v>709</v>
      </c>
      <c r="C2028" s="339">
        <v>6119.1</v>
      </c>
      <c r="D2028" s="339">
        <v>6119.1</v>
      </c>
      <c r="E2028" s="340">
        <v>0</v>
      </c>
      <c r="F2028" s="375">
        <v>39052</v>
      </c>
      <c r="G2028" s="430" t="s">
        <v>1038</v>
      </c>
      <c r="H2028" s="374"/>
      <c r="I2028" s="374"/>
    </row>
    <row r="2029" spans="1:11" s="378" customFormat="1" ht="15" customHeight="1">
      <c r="A2029" s="374">
        <v>63</v>
      </c>
      <c r="B2029" s="348" t="s">
        <v>1105</v>
      </c>
      <c r="C2029" s="339">
        <v>6030</v>
      </c>
      <c r="D2029" s="339">
        <v>6030</v>
      </c>
      <c r="E2029" s="340">
        <v>0</v>
      </c>
      <c r="F2029" s="375">
        <v>39645</v>
      </c>
      <c r="G2029" s="430" t="s">
        <v>1038</v>
      </c>
      <c r="H2029" s="374"/>
      <c r="I2029" s="374"/>
    </row>
    <row r="2030" spans="1:11" s="378" customFormat="1" ht="15" customHeight="1">
      <c r="A2030" s="374">
        <v>64</v>
      </c>
      <c r="B2030" s="348" t="s">
        <v>1105</v>
      </c>
      <c r="C2030" s="339">
        <v>6030</v>
      </c>
      <c r="D2030" s="339">
        <v>6030</v>
      </c>
      <c r="E2030" s="340">
        <v>0</v>
      </c>
      <c r="F2030" s="375">
        <v>39645</v>
      </c>
      <c r="G2030" s="430" t="s">
        <v>1038</v>
      </c>
      <c r="H2030" s="374"/>
      <c r="I2030" s="374"/>
    </row>
    <row r="2031" spans="1:11" s="378" customFormat="1" ht="15" customHeight="1">
      <c r="A2031" s="374">
        <v>65</v>
      </c>
      <c r="B2031" s="348" t="s">
        <v>1104</v>
      </c>
      <c r="C2031" s="339">
        <v>5810</v>
      </c>
      <c r="D2031" s="339">
        <v>5810</v>
      </c>
      <c r="E2031" s="340">
        <v>0</v>
      </c>
      <c r="F2031" s="375">
        <v>39645</v>
      </c>
      <c r="G2031" s="430" t="s">
        <v>1038</v>
      </c>
      <c r="H2031" s="374"/>
      <c r="I2031" s="374"/>
    </row>
    <row r="2032" spans="1:11" s="378" customFormat="1" ht="15" customHeight="1">
      <c r="A2032" s="374">
        <v>66</v>
      </c>
      <c r="B2032" s="348" t="s">
        <v>1104</v>
      </c>
      <c r="C2032" s="339">
        <v>5810</v>
      </c>
      <c r="D2032" s="339">
        <v>5810</v>
      </c>
      <c r="E2032" s="340">
        <v>0</v>
      </c>
      <c r="F2032" s="375">
        <v>39645</v>
      </c>
      <c r="G2032" s="430" t="s">
        <v>1038</v>
      </c>
      <c r="H2032" s="374"/>
      <c r="I2032" s="374"/>
    </row>
    <row r="2033" spans="1:9" s="378" customFormat="1" ht="15" customHeight="1">
      <c r="A2033" s="374">
        <v>67</v>
      </c>
      <c r="B2033" s="348" t="s">
        <v>1104</v>
      </c>
      <c r="C2033" s="339">
        <v>5810</v>
      </c>
      <c r="D2033" s="339">
        <v>5810</v>
      </c>
      <c r="E2033" s="340">
        <v>0</v>
      </c>
      <c r="F2033" s="375">
        <v>39645</v>
      </c>
      <c r="G2033" s="430" t="s">
        <v>1038</v>
      </c>
      <c r="H2033" s="374"/>
      <c r="I2033" s="374"/>
    </row>
    <row r="2034" spans="1:9" s="378" customFormat="1" ht="15" customHeight="1">
      <c r="A2034" s="374">
        <v>68</v>
      </c>
      <c r="B2034" s="348" t="s">
        <v>1104</v>
      </c>
      <c r="C2034" s="339">
        <v>5810</v>
      </c>
      <c r="D2034" s="339">
        <v>5810</v>
      </c>
      <c r="E2034" s="340">
        <v>0</v>
      </c>
      <c r="F2034" s="375">
        <v>39645</v>
      </c>
      <c r="G2034" s="430" t="s">
        <v>1038</v>
      </c>
      <c r="H2034" s="374"/>
      <c r="I2034" s="374"/>
    </row>
    <row r="2035" spans="1:9" s="378" customFormat="1" ht="15" customHeight="1">
      <c r="A2035" s="374">
        <v>69</v>
      </c>
      <c r="B2035" s="348" t="s">
        <v>1104</v>
      </c>
      <c r="C2035" s="339">
        <v>5810</v>
      </c>
      <c r="D2035" s="339">
        <v>5810</v>
      </c>
      <c r="E2035" s="340">
        <v>0</v>
      </c>
      <c r="F2035" s="375">
        <v>39645</v>
      </c>
      <c r="G2035" s="430" t="s">
        <v>1038</v>
      </c>
      <c r="H2035" s="374"/>
      <c r="I2035" s="374"/>
    </row>
    <row r="2036" spans="1:9" s="378" customFormat="1" ht="15" customHeight="1">
      <c r="A2036" s="374">
        <v>70</v>
      </c>
      <c r="B2036" s="348" t="s">
        <v>1104</v>
      </c>
      <c r="C2036" s="339">
        <v>5810</v>
      </c>
      <c r="D2036" s="339">
        <v>5810</v>
      </c>
      <c r="E2036" s="340">
        <v>0</v>
      </c>
      <c r="F2036" s="375">
        <v>39645</v>
      </c>
      <c r="G2036" s="430" t="s">
        <v>1038</v>
      </c>
      <c r="H2036" s="374"/>
      <c r="I2036" s="374"/>
    </row>
    <row r="2037" spans="1:9" s="378" customFormat="1" ht="15" customHeight="1">
      <c r="A2037" s="374">
        <v>71</v>
      </c>
      <c r="B2037" s="348" t="s">
        <v>1104</v>
      </c>
      <c r="C2037" s="339">
        <v>5810</v>
      </c>
      <c r="D2037" s="339">
        <v>5810</v>
      </c>
      <c r="E2037" s="340">
        <v>0</v>
      </c>
      <c r="F2037" s="375">
        <v>39645</v>
      </c>
      <c r="G2037" s="430" t="s">
        <v>1038</v>
      </c>
      <c r="H2037" s="374"/>
      <c r="I2037" s="374"/>
    </row>
    <row r="2038" spans="1:9" s="378" customFormat="1" ht="15" customHeight="1">
      <c r="A2038" s="374">
        <v>72</v>
      </c>
      <c r="B2038" s="348" t="s">
        <v>1104</v>
      </c>
      <c r="C2038" s="339">
        <v>5810</v>
      </c>
      <c r="D2038" s="339">
        <v>5810</v>
      </c>
      <c r="E2038" s="340">
        <v>0</v>
      </c>
      <c r="F2038" s="375">
        <v>39645</v>
      </c>
      <c r="G2038" s="430" t="s">
        <v>1038</v>
      </c>
      <c r="H2038" s="374"/>
      <c r="I2038" s="374"/>
    </row>
    <row r="2039" spans="1:9" s="378" customFormat="1" ht="15" customHeight="1">
      <c r="A2039" s="374">
        <v>73</v>
      </c>
      <c r="B2039" s="348" t="s">
        <v>1103</v>
      </c>
      <c r="C2039" s="339">
        <v>4470.9799999999996</v>
      </c>
      <c r="D2039" s="339">
        <v>4470.9799999999996</v>
      </c>
      <c r="E2039" s="340">
        <v>0</v>
      </c>
      <c r="F2039" s="375">
        <v>39675</v>
      </c>
      <c r="G2039" s="430" t="s">
        <v>1038</v>
      </c>
      <c r="H2039" s="374"/>
      <c r="I2039" s="374"/>
    </row>
    <row r="2040" spans="1:9" s="378" customFormat="1" ht="15" customHeight="1">
      <c r="A2040" s="374">
        <v>74</v>
      </c>
      <c r="B2040" s="348" t="s">
        <v>1161</v>
      </c>
      <c r="C2040" s="339">
        <v>31722.080000000002</v>
      </c>
      <c r="D2040" s="339">
        <v>31722.080000000002</v>
      </c>
      <c r="E2040" s="340">
        <v>0</v>
      </c>
      <c r="F2040" s="375">
        <v>39082</v>
      </c>
      <c r="G2040" s="430" t="s">
        <v>1038</v>
      </c>
      <c r="H2040" s="374"/>
      <c r="I2040" s="374"/>
    </row>
    <row r="2041" spans="1:9" s="378" customFormat="1" ht="15" customHeight="1">
      <c r="A2041" s="374">
        <v>75</v>
      </c>
      <c r="B2041" s="348" t="s">
        <v>1130</v>
      </c>
      <c r="C2041" s="339">
        <v>42769.08</v>
      </c>
      <c r="D2041" s="339">
        <v>42769.08</v>
      </c>
      <c r="E2041" s="340">
        <v>0</v>
      </c>
      <c r="F2041" s="375">
        <v>41998</v>
      </c>
      <c r="G2041" s="430" t="s">
        <v>1038</v>
      </c>
      <c r="H2041" s="374"/>
      <c r="I2041" s="374"/>
    </row>
    <row r="2042" spans="1:9" s="378" customFormat="1" ht="15" customHeight="1">
      <c r="A2042" s="374">
        <v>76</v>
      </c>
      <c r="B2042" s="348" t="s">
        <v>1131</v>
      </c>
      <c r="C2042" s="339">
        <v>36092.75</v>
      </c>
      <c r="D2042" s="339">
        <v>36092.75</v>
      </c>
      <c r="E2042" s="340">
        <v>0</v>
      </c>
      <c r="F2042" s="375">
        <v>42006</v>
      </c>
      <c r="G2042" s="430" t="s">
        <v>1038</v>
      </c>
      <c r="H2042" s="374"/>
      <c r="I2042" s="374"/>
    </row>
    <row r="2043" spans="1:9" s="378" customFormat="1" ht="15" customHeight="1">
      <c r="A2043" s="374">
        <v>77</v>
      </c>
      <c r="B2043" s="348" t="s">
        <v>1131</v>
      </c>
      <c r="C2043" s="339">
        <v>36092.75</v>
      </c>
      <c r="D2043" s="339">
        <v>36092.75</v>
      </c>
      <c r="E2043" s="340">
        <v>0</v>
      </c>
      <c r="F2043" s="375">
        <v>42006</v>
      </c>
      <c r="G2043" s="430" t="s">
        <v>1038</v>
      </c>
      <c r="H2043" s="374"/>
      <c r="I2043" s="374"/>
    </row>
    <row r="2044" spans="1:9" s="378" customFormat="1" ht="15" customHeight="1">
      <c r="A2044" s="374">
        <v>78</v>
      </c>
      <c r="B2044" s="348" t="s">
        <v>1102</v>
      </c>
      <c r="C2044" s="339">
        <v>40000</v>
      </c>
      <c r="D2044" s="339">
        <v>40000</v>
      </c>
      <c r="E2044" s="340">
        <v>0</v>
      </c>
      <c r="F2044" s="375">
        <v>40151</v>
      </c>
      <c r="G2044" s="430" t="s">
        <v>1038</v>
      </c>
      <c r="H2044" s="374"/>
      <c r="I2044" s="374"/>
    </row>
    <row r="2045" spans="1:9" s="378" customFormat="1" ht="15" customHeight="1">
      <c r="A2045" s="374">
        <v>79</v>
      </c>
      <c r="B2045" s="348" t="s">
        <v>1141</v>
      </c>
      <c r="C2045" s="339">
        <v>4410</v>
      </c>
      <c r="D2045" s="339">
        <v>4410</v>
      </c>
      <c r="E2045" s="340">
        <v>0</v>
      </c>
      <c r="F2045" s="375">
        <v>41018</v>
      </c>
      <c r="G2045" s="430" t="s">
        <v>1038</v>
      </c>
      <c r="H2045" s="374"/>
      <c r="I2045" s="374"/>
    </row>
    <row r="2046" spans="1:9" s="378" customFormat="1" ht="15" customHeight="1">
      <c r="A2046" s="374">
        <v>80</v>
      </c>
      <c r="B2046" s="348" t="s">
        <v>1142</v>
      </c>
      <c r="C2046" s="339">
        <v>4410</v>
      </c>
      <c r="D2046" s="339">
        <v>4410</v>
      </c>
      <c r="E2046" s="340">
        <v>0</v>
      </c>
      <c r="F2046" s="375">
        <v>41018</v>
      </c>
      <c r="G2046" s="430" t="s">
        <v>1038</v>
      </c>
      <c r="H2046" s="374"/>
      <c r="I2046" s="374"/>
    </row>
    <row r="2047" spans="1:9" s="378" customFormat="1" ht="15" customHeight="1">
      <c r="A2047" s="374">
        <v>81</v>
      </c>
      <c r="B2047" s="348" t="s">
        <v>1140</v>
      </c>
      <c r="C2047" s="339">
        <v>4410</v>
      </c>
      <c r="D2047" s="339">
        <v>4410</v>
      </c>
      <c r="E2047" s="340">
        <v>0</v>
      </c>
      <c r="F2047" s="375">
        <v>41018</v>
      </c>
      <c r="G2047" s="430" t="s">
        <v>1038</v>
      </c>
      <c r="H2047" s="374"/>
      <c r="I2047" s="374"/>
    </row>
    <row r="2048" spans="1:9" s="378" customFormat="1" ht="15" customHeight="1">
      <c r="A2048" s="374">
        <v>82</v>
      </c>
      <c r="B2048" s="348" t="s">
        <v>849</v>
      </c>
      <c r="C2048" s="339">
        <v>75440</v>
      </c>
      <c r="D2048" s="339">
        <v>75440</v>
      </c>
      <c r="E2048" s="340">
        <v>0</v>
      </c>
      <c r="F2048" s="375">
        <v>39847</v>
      </c>
      <c r="G2048" s="430" t="s">
        <v>1038</v>
      </c>
      <c r="H2048" s="374"/>
      <c r="I2048" s="374"/>
    </row>
    <row r="2049" spans="1:9" s="378" customFormat="1" ht="15" customHeight="1">
      <c r="A2049" s="374">
        <v>83</v>
      </c>
      <c r="B2049" s="348" t="s">
        <v>1101</v>
      </c>
      <c r="C2049" s="339">
        <v>3467.19</v>
      </c>
      <c r="D2049" s="339">
        <v>3467.19</v>
      </c>
      <c r="E2049" s="340">
        <v>0</v>
      </c>
      <c r="F2049" s="375">
        <v>37271</v>
      </c>
      <c r="G2049" s="430" t="s">
        <v>1038</v>
      </c>
      <c r="H2049" s="374"/>
      <c r="I2049" s="374"/>
    </row>
    <row r="2050" spans="1:9" s="378" customFormat="1" ht="15" customHeight="1">
      <c r="A2050" s="374">
        <v>84</v>
      </c>
      <c r="B2050" s="348" t="s">
        <v>512</v>
      </c>
      <c r="C2050" s="339">
        <v>430912</v>
      </c>
      <c r="D2050" s="339">
        <v>430912</v>
      </c>
      <c r="E2050" s="340">
        <v>0</v>
      </c>
      <c r="F2050" s="375">
        <v>39446</v>
      </c>
      <c r="G2050" s="430" t="s">
        <v>1038</v>
      </c>
      <c r="H2050" s="374"/>
      <c r="I2050" s="374"/>
    </row>
    <row r="2051" spans="1:9" s="378" customFormat="1" ht="15" customHeight="1">
      <c r="A2051" s="374">
        <v>85</v>
      </c>
      <c r="B2051" s="348" t="s">
        <v>1044</v>
      </c>
      <c r="C2051" s="339">
        <v>78151.429999999993</v>
      </c>
      <c r="D2051" s="339">
        <v>78151.429999999993</v>
      </c>
      <c r="E2051" s="340">
        <v>0</v>
      </c>
      <c r="F2051" s="375">
        <v>39114</v>
      </c>
      <c r="G2051" s="430" t="s">
        <v>1038</v>
      </c>
      <c r="H2051" s="374"/>
      <c r="I2051" s="374"/>
    </row>
    <row r="2052" spans="1:9" s="378" customFormat="1" ht="15" customHeight="1">
      <c r="A2052" s="374">
        <v>86</v>
      </c>
      <c r="B2052" s="348" t="s">
        <v>1043</v>
      </c>
      <c r="C2052" s="339">
        <v>325897.5</v>
      </c>
      <c r="D2052" s="339">
        <v>325897.5</v>
      </c>
      <c r="E2052" s="340">
        <v>0</v>
      </c>
      <c r="F2052" s="375">
        <v>39771</v>
      </c>
      <c r="G2052" s="430" t="s">
        <v>1038</v>
      </c>
      <c r="H2052" s="374"/>
      <c r="I2052" s="374"/>
    </row>
    <row r="2053" spans="1:9" s="378" customFormat="1" ht="15" customHeight="1">
      <c r="A2053" s="374">
        <v>87</v>
      </c>
      <c r="B2053" s="348" t="s">
        <v>753</v>
      </c>
      <c r="C2053" s="339">
        <v>3173.22</v>
      </c>
      <c r="D2053" s="339">
        <v>3173.22</v>
      </c>
      <c r="E2053" s="340">
        <v>0</v>
      </c>
      <c r="F2053" s="375">
        <v>38961</v>
      </c>
      <c r="G2053" s="430" t="s">
        <v>1038</v>
      </c>
      <c r="H2053" s="374"/>
      <c r="I2053" s="374"/>
    </row>
    <row r="2054" spans="1:9" s="378" customFormat="1" ht="15" customHeight="1">
      <c r="A2054" s="374">
        <v>88</v>
      </c>
      <c r="B2054" s="348" t="s">
        <v>1173</v>
      </c>
      <c r="C2054" s="339">
        <v>12794.87</v>
      </c>
      <c r="D2054" s="339">
        <v>12794.87</v>
      </c>
      <c r="E2054" s="340">
        <v>0</v>
      </c>
      <c r="F2054" s="375">
        <v>40351</v>
      </c>
      <c r="G2054" s="430" t="s">
        <v>1038</v>
      </c>
      <c r="H2054" s="374"/>
      <c r="I2054" s="374"/>
    </row>
    <row r="2055" spans="1:9" s="378" customFormat="1" ht="15" customHeight="1">
      <c r="A2055" s="374">
        <v>89</v>
      </c>
      <c r="B2055" s="348" t="s">
        <v>1133</v>
      </c>
      <c r="C2055" s="339">
        <v>22472.85</v>
      </c>
      <c r="D2055" s="339">
        <v>22472.85</v>
      </c>
      <c r="E2055" s="340">
        <v>0</v>
      </c>
      <c r="F2055" s="375">
        <v>42006</v>
      </c>
      <c r="G2055" s="430" t="s">
        <v>1038</v>
      </c>
      <c r="H2055" s="374"/>
      <c r="I2055" s="374"/>
    </row>
    <row r="2056" spans="1:9" s="378" customFormat="1" ht="15" customHeight="1">
      <c r="A2056" s="374">
        <v>90</v>
      </c>
      <c r="B2056" s="348" t="s">
        <v>1181</v>
      </c>
      <c r="C2056" s="339">
        <v>28500</v>
      </c>
      <c r="D2056" s="339">
        <v>28500</v>
      </c>
      <c r="E2056" s="340">
        <v>0</v>
      </c>
      <c r="F2056" s="375">
        <v>41898</v>
      </c>
      <c r="G2056" s="430" t="s">
        <v>1038</v>
      </c>
      <c r="H2056" s="374"/>
      <c r="I2056" s="374"/>
    </row>
    <row r="2057" spans="1:9" s="378" customFormat="1" ht="15" customHeight="1">
      <c r="A2057" s="374">
        <v>91</v>
      </c>
      <c r="B2057" s="348" t="s">
        <v>1037</v>
      </c>
      <c r="C2057" s="339">
        <v>10000</v>
      </c>
      <c r="D2057" s="339">
        <v>10000</v>
      </c>
      <c r="E2057" s="340">
        <v>0</v>
      </c>
      <c r="F2057" s="375">
        <v>41046</v>
      </c>
      <c r="G2057" s="430" t="s">
        <v>1038</v>
      </c>
      <c r="H2057" s="374"/>
      <c r="I2057" s="374"/>
    </row>
    <row r="2058" spans="1:9" s="378" customFormat="1" ht="15" customHeight="1">
      <c r="A2058" s="374">
        <v>92</v>
      </c>
      <c r="B2058" s="348" t="s">
        <v>1037</v>
      </c>
      <c r="C2058" s="339">
        <v>10000</v>
      </c>
      <c r="D2058" s="339">
        <v>10000</v>
      </c>
      <c r="E2058" s="340">
        <v>0</v>
      </c>
      <c r="F2058" s="375">
        <v>41046</v>
      </c>
      <c r="G2058" s="430" t="s">
        <v>1038</v>
      </c>
      <c r="H2058" s="374"/>
      <c r="I2058" s="374"/>
    </row>
    <row r="2059" spans="1:9" s="378" customFormat="1" ht="15" customHeight="1">
      <c r="A2059" s="374">
        <v>93</v>
      </c>
      <c r="B2059" s="348" t="s">
        <v>1037</v>
      </c>
      <c r="C2059" s="339">
        <v>10000</v>
      </c>
      <c r="D2059" s="339">
        <v>10000</v>
      </c>
      <c r="E2059" s="340">
        <v>0</v>
      </c>
      <c r="F2059" s="375">
        <v>41046</v>
      </c>
      <c r="G2059" s="430" t="s">
        <v>1038</v>
      </c>
      <c r="H2059" s="374"/>
      <c r="I2059" s="374"/>
    </row>
    <row r="2060" spans="1:9" s="378" customFormat="1" ht="15" customHeight="1">
      <c r="A2060" s="374">
        <v>94</v>
      </c>
      <c r="B2060" s="348" t="s">
        <v>1037</v>
      </c>
      <c r="C2060" s="339">
        <v>10000</v>
      </c>
      <c r="D2060" s="339">
        <v>10000</v>
      </c>
      <c r="E2060" s="340">
        <v>0</v>
      </c>
      <c r="F2060" s="375">
        <v>41046</v>
      </c>
      <c r="G2060" s="430" t="s">
        <v>1038</v>
      </c>
      <c r="H2060" s="374"/>
      <c r="I2060" s="374"/>
    </row>
    <row r="2061" spans="1:9" s="378" customFormat="1" ht="15" customHeight="1">
      <c r="A2061" s="374">
        <v>95</v>
      </c>
      <c r="B2061" s="348" t="s">
        <v>1037</v>
      </c>
      <c r="C2061" s="339">
        <v>10000</v>
      </c>
      <c r="D2061" s="339">
        <v>10000</v>
      </c>
      <c r="E2061" s="340">
        <v>0</v>
      </c>
      <c r="F2061" s="375">
        <v>41046</v>
      </c>
      <c r="G2061" s="430" t="s">
        <v>1038</v>
      </c>
      <c r="H2061" s="374"/>
      <c r="I2061" s="374"/>
    </row>
    <row r="2062" spans="1:9" s="378" customFormat="1" ht="15" customHeight="1">
      <c r="A2062" s="374">
        <v>96</v>
      </c>
      <c r="B2062" s="348" t="s">
        <v>1037</v>
      </c>
      <c r="C2062" s="339">
        <v>10000</v>
      </c>
      <c r="D2062" s="339">
        <v>10000</v>
      </c>
      <c r="E2062" s="340">
        <v>0</v>
      </c>
      <c r="F2062" s="375">
        <v>41046</v>
      </c>
      <c r="G2062" s="430" t="s">
        <v>1038</v>
      </c>
      <c r="H2062" s="374"/>
      <c r="I2062" s="374"/>
    </row>
    <row r="2063" spans="1:9" s="378" customFormat="1" ht="15" customHeight="1">
      <c r="A2063" s="374">
        <v>97</v>
      </c>
      <c r="B2063" s="348" t="s">
        <v>1037</v>
      </c>
      <c r="C2063" s="339">
        <v>10000</v>
      </c>
      <c r="D2063" s="339">
        <v>10000</v>
      </c>
      <c r="E2063" s="340">
        <v>0</v>
      </c>
      <c r="F2063" s="375">
        <v>41046</v>
      </c>
      <c r="G2063" s="430" t="s">
        <v>1038</v>
      </c>
      <c r="H2063" s="374"/>
      <c r="I2063" s="374"/>
    </row>
    <row r="2064" spans="1:9" s="378" customFormat="1" ht="15" customHeight="1">
      <c r="A2064" s="374">
        <v>98</v>
      </c>
      <c r="B2064" s="348" t="s">
        <v>1037</v>
      </c>
      <c r="C2064" s="339">
        <v>10000</v>
      </c>
      <c r="D2064" s="339">
        <v>10000</v>
      </c>
      <c r="E2064" s="340">
        <v>0</v>
      </c>
      <c r="F2064" s="375">
        <v>41046</v>
      </c>
      <c r="G2064" s="430" t="s">
        <v>1038</v>
      </c>
      <c r="H2064" s="374"/>
      <c r="I2064" s="374"/>
    </row>
    <row r="2065" spans="1:9" s="378" customFormat="1" ht="15" customHeight="1">
      <c r="A2065" s="374">
        <v>99</v>
      </c>
      <c r="B2065" s="348" t="s">
        <v>1180</v>
      </c>
      <c r="C2065" s="339">
        <v>1040</v>
      </c>
      <c r="D2065" s="339">
        <v>1040</v>
      </c>
      <c r="E2065" s="340">
        <v>0</v>
      </c>
      <c r="F2065" s="375">
        <v>38777</v>
      </c>
      <c r="G2065" s="430" t="s">
        <v>1038</v>
      </c>
      <c r="H2065" s="374"/>
      <c r="I2065" s="374"/>
    </row>
    <row r="2066" spans="1:9" s="378" customFormat="1" ht="15" customHeight="1">
      <c r="A2066" s="374">
        <v>100</v>
      </c>
      <c r="B2066" s="348" t="s">
        <v>1176</v>
      </c>
      <c r="C2066" s="339">
        <v>3995.04</v>
      </c>
      <c r="D2066" s="339">
        <v>3995.04</v>
      </c>
      <c r="E2066" s="340">
        <v>0</v>
      </c>
      <c r="F2066" s="375">
        <v>41057</v>
      </c>
      <c r="G2066" s="430" t="s">
        <v>1038</v>
      </c>
      <c r="H2066" s="374"/>
      <c r="I2066" s="374"/>
    </row>
    <row r="2067" spans="1:9" s="378" customFormat="1" ht="15" customHeight="1">
      <c r="A2067" s="374">
        <v>101</v>
      </c>
      <c r="B2067" s="351" t="s">
        <v>1143</v>
      </c>
      <c r="C2067" s="352">
        <v>3672</v>
      </c>
      <c r="D2067" s="352">
        <v>3672</v>
      </c>
      <c r="E2067" s="353">
        <v>0</v>
      </c>
      <c r="F2067" s="441">
        <v>41018</v>
      </c>
      <c r="G2067" s="433" t="s">
        <v>1038</v>
      </c>
      <c r="H2067" s="431"/>
      <c r="I2067" s="431"/>
    </row>
    <row r="2068" spans="1:9" s="378" customFormat="1" ht="15" customHeight="1">
      <c r="A2068" s="374">
        <v>102</v>
      </c>
      <c r="B2068" s="348" t="s">
        <v>1052</v>
      </c>
      <c r="C2068" s="339">
        <v>10012</v>
      </c>
      <c r="D2068" s="339">
        <v>10012</v>
      </c>
      <c r="E2068" s="340">
        <v>0</v>
      </c>
      <c r="F2068" s="375">
        <v>42221</v>
      </c>
      <c r="G2068" s="430" t="s">
        <v>1038</v>
      </c>
      <c r="H2068" s="374"/>
      <c r="I2068" s="374"/>
    </row>
    <row r="2069" spans="1:9" s="378" customFormat="1" ht="15" customHeight="1">
      <c r="A2069" s="374">
        <v>103</v>
      </c>
      <c r="B2069" s="348" t="s">
        <v>1100</v>
      </c>
      <c r="C2069" s="339">
        <v>16795.7</v>
      </c>
      <c r="D2069" s="339">
        <v>16795.7</v>
      </c>
      <c r="E2069" s="340">
        <v>0</v>
      </c>
      <c r="F2069" s="375">
        <v>39417</v>
      </c>
      <c r="G2069" s="430" t="s">
        <v>1038</v>
      </c>
      <c r="H2069" s="374"/>
      <c r="I2069" s="374"/>
    </row>
    <row r="2070" spans="1:9" s="378" customFormat="1" ht="15" customHeight="1">
      <c r="A2070" s="374">
        <v>104</v>
      </c>
      <c r="B2070" s="348" t="s">
        <v>1100</v>
      </c>
      <c r="C2070" s="339">
        <v>16795.7</v>
      </c>
      <c r="D2070" s="339">
        <v>16795.7</v>
      </c>
      <c r="E2070" s="340">
        <v>0</v>
      </c>
      <c r="F2070" s="375">
        <v>39417</v>
      </c>
      <c r="G2070" s="430" t="s">
        <v>1038</v>
      </c>
      <c r="H2070" s="374"/>
      <c r="I2070" s="374"/>
    </row>
    <row r="2071" spans="1:9" s="378" customFormat="1" ht="15" customHeight="1">
      <c r="A2071" s="374">
        <v>105</v>
      </c>
      <c r="B2071" s="348" t="s">
        <v>1100</v>
      </c>
      <c r="C2071" s="339">
        <v>16795.7</v>
      </c>
      <c r="D2071" s="339">
        <v>16795.7</v>
      </c>
      <c r="E2071" s="340">
        <v>0</v>
      </c>
      <c r="F2071" s="375">
        <v>39417</v>
      </c>
      <c r="G2071" s="430" t="s">
        <v>1038</v>
      </c>
      <c r="H2071" s="374"/>
      <c r="I2071" s="374"/>
    </row>
    <row r="2072" spans="1:9" s="378" customFormat="1" ht="15" customHeight="1">
      <c r="A2072" s="374">
        <v>106</v>
      </c>
      <c r="B2072" s="348" t="s">
        <v>1100</v>
      </c>
      <c r="C2072" s="339">
        <v>16795.7</v>
      </c>
      <c r="D2072" s="339">
        <v>16795.7</v>
      </c>
      <c r="E2072" s="340">
        <v>0</v>
      </c>
      <c r="F2072" s="375">
        <v>39417</v>
      </c>
      <c r="G2072" s="430" t="s">
        <v>1038</v>
      </c>
      <c r="H2072" s="374"/>
      <c r="I2072" s="374"/>
    </row>
    <row r="2073" spans="1:9" s="378" customFormat="1" ht="15" customHeight="1">
      <c r="A2073" s="374">
        <v>107</v>
      </c>
      <c r="B2073" s="348" t="s">
        <v>1100</v>
      </c>
      <c r="C2073" s="339">
        <v>16795.7</v>
      </c>
      <c r="D2073" s="339">
        <v>16795.7</v>
      </c>
      <c r="E2073" s="340">
        <v>0</v>
      </c>
      <c r="F2073" s="375">
        <v>39417</v>
      </c>
      <c r="G2073" s="430" t="s">
        <v>1038</v>
      </c>
      <c r="H2073" s="374"/>
      <c r="I2073" s="374"/>
    </row>
    <row r="2074" spans="1:9" s="378" customFormat="1" ht="15" customHeight="1">
      <c r="A2074" s="374">
        <v>108</v>
      </c>
      <c r="B2074" s="348" t="s">
        <v>1100</v>
      </c>
      <c r="C2074" s="339">
        <v>16795.7</v>
      </c>
      <c r="D2074" s="339">
        <v>16795.7</v>
      </c>
      <c r="E2074" s="340">
        <v>0</v>
      </c>
      <c r="F2074" s="375">
        <v>39417</v>
      </c>
      <c r="G2074" s="430" t="s">
        <v>1038</v>
      </c>
      <c r="H2074" s="374"/>
      <c r="I2074" s="374"/>
    </row>
    <row r="2075" spans="1:9" s="378" customFormat="1" ht="15" customHeight="1">
      <c r="A2075" s="374">
        <v>109</v>
      </c>
      <c r="B2075" s="348" t="s">
        <v>1100</v>
      </c>
      <c r="C2075" s="339">
        <v>16795.7</v>
      </c>
      <c r="D2075" s="339">
        <v>16795.7</v>
      </c>
      <c r="E2075" s="340">
        <v>0</v>
      </c>
      <c r="F2075" s="375">
        <v>39417</v>
      </c>
      <c r="G2075" s="430" t="s">
        <v>1038</v>
      </c>
      <c r="H2075" s="374"/>
      <c r="I2075" s="374"/>
    </row>
    <row r="2076" spans="1:9" s="378" customFormat="1" ht="15" customHeight="1">
      <c r="A2076" s="374">
        <v>110</v>
      </c>
      <c r="B2076" s="348" t="s">
        <v>1100</v>
      </c>
      <c r="C2076" s="339">
        <v>16795.7</v>
      </c>
      <c r="D2076" s="339">
        <v>16795.7</v>
      </c>
      <c r="E2076" s="340">
        <v>0</v>
      </c>
      <c r="F2076" s="375">
        <v>39417</v>
      </c>
      <c r="G2076" s="430" t="s">
        <v>1038</v>
      </c>
      <c r="H2076" s="374"/>
      <c r="I2076" s="374"/>
    </row>
    <row r="2077" spans="1:9" s="378" customFormat="1" ht="15" customHeight="1">
      <c r="A2077" s="374">
        <v>111</v>
      </c>
      <c r="B2077" s="348" t="s">
        <v>1100</v>
      </c>
      <c r="C2077" s="339">
        <v>16795.7</v>
      </c>
      <c r="D2077" s="339">
        <v>16795.7</v>
      </c>
      <c r="E2077" s="340">
        <v>0</v>
      </c>
      <c r="F2077" s="375">
        <v>39417</v>
      </c>
      <c r="G2077" s="430" t="s">
        <v>1038</v>
      </c>
      <c r="H2077" s="374"/>
      <c r="I2077" s="374"/>
    </row>
    <row r="2078" spans="1:9" s="378" customFormat="1" ht="15" customHeight="1">
      <c r="A2078" s="374">
        <v>112</v>
      </c>
      <c r="B2078" s="348" t="s">
        <v>1100</v>
      </c>
      <c r="C2078" s="339">
        <v>16795.7</v>
      </c>
      <c r="D2078" s="339">
        <v>16795.7</v>
      </c>
      <c r="E2078" s="340">
        <v>0</v>
      </c>
      <c r="F2078" s="375">
        <v>39417</v>
      </c>
      <c r="G2078" s="430" t="s">
        <v>1038</v>
      </c>
      <c r="H2078" s="374"/>
      <c r="I2078" s="374"/>
    </row>
    <row r="2079" spans="1:9" s="378" customFormat="1" ht="15" customHeight="1">
      <c r="A2079" s="374">
        <v>113</v>
      </c>
      <c r="B2079" s="348" t="s">
        <v>1160</v>
      </c>
      <c r="C2079" s="339">
        <v>4500</v>
      </c>
      <c r="D2079" s="339">
        <v>4500</v>
      </c>
      <c r="E2079" s="340">
        <v>0</v>
      </c>
      <c r="F2079" s="375">
        <v>40442</v>
      </c>
      <c r="G2079" s="430" t="s">
        <v>1038</v>
      </c>
      <c r="H2079" s="374"/>
      <c r="I2079" s="374"/>
    </row>
    <row r="2080" spans="1:9" s="378" customFormat="1" ht="15" customHeight="1">
      <c r="A2080" s="374">
        <v>114</v>
      </c>
      <c r="B2080" s="348" t="s">
        <v>707</v>
      </c>
      <c r="C2080" s="339">
        <v>3756.66</v>
      </c>
      <c r="D2080" s="339">
        <v>3756.66</v>
      </c>
      <c r="E2080" s="340">
        <v>0</v>
      </c>
      <c r="F2080" s="375">
        <v>38961</v>
      </c>
      <c r="G2080" s="430" t="s">
        <v>1038</v>
      </c>
      <c r="H2080" s="374"/>
      <c r="I2080" s="374"/>
    </row>
    <row r="2081" spans="1:9" s="378" customFormat="1" ht="15" customHeight="1">
      <c r="A2081" s="374">
        <v>115</v>
      </c>
      <c r="B2081" s="348" t="s">
        <v>1129</v>
      </c>
      <c r="C2081" s="339">
        <v>5185.17</v>
      </c>
      <c r="D2081" s="339">
        <v>5185.17</v>
      </c>
      <c r="E2081" s="340">
        <v>0</v>
      </c>
      <c r="F2081" s="375">
        <v>41998</v>
      </c>
      <c r="G2081" s="430" t="s">
        <v>1038</v>
      </c>
      <c r="H2081" s="374"/>
      <c r="I2081" s="374"/>
    </row>
    <row r="2082" spans="1:9" s="378" customFormat="1" ht="15" customHeight="1">
      <c r="A2082" s="374">
        <v>116</v>
      </c>
      <c r="B2082" s="348" t="s">
        <v>980</v>
      </c>
      <c r="C2082" s="339">
        <v>4300</v>
      </c>
      <c r="D2082" s="339">
        <v>4300</v>
      </c>
      <c r="E2082" s="340">
        <v>0</v>
      </c>
      <c r="F2082" s="375">
        <v>42160</v>
      </c>
      <c r="G2082" s="430" t="s">
        <v>1038</v>
      </c>
      <c r="H2082" s="374"/>
      <c r="I2082" s="374"/>
    </row>
    <row r="2083" spans="1:9" s="378" customFormat="1" ht="15" customHeight="1">
      <c r="A2083" s="374">
        <v>117</v>
      </c>
      <c r="B2083" s="348" t="s">
        <v>1099</v>
      </c>
      <c r="C2083" s="339">
        <v>3269.79</v>
      </c>
      <c r="D2083" s="339">
        <v>3269.79</v>
      </c>
      <c r="E2083" s="340">
        <v>0</v>
      </c>
      <c r="F2083" s="375">
        <v>37271</v>
      </c>
      <c r="G2083" s="430" t="s">
        <v>1038</v>
      </c>
      <c r="H2083" s="374"/>
      <c r="I2083" s="374"/>
    </row>
    <row r="2084" spans="1:9" s="378" customFormat="1" ht="15" customHeight="1">
      <c r="A2084" s="374">
        <v>118</v>
      </c>
      <c r="B2084" s="348" t="s">
        <v>609</v>
      </c>
      <c r="C2084" s="339">
        <v>7605</v>
      </c>
      <c r="D2084" s="339">
        <v>7605</v>
      </c>
      <c r="E2084" s="340">
        <v>0</v>
      </c>
      <c r="F2084" s="375">
        <v>37636</v>
      </c>
      <c r="G2084" s="430" t="s">
        <v>1038</v>
      </c>
      <c r="H2084" s="374"/>
      <c r="I2084" s="374"/>
    </row>
    <row r="2085" spans="1:9" s="378" customFormat="1" ht="15" customHeight="1">
      <c r="A2085" s="374">
        <v>119</v>
      </c>
      <c r="B2085" s="348" t="s">
        <v>1097</v>
      </c>
      <c r="C2085" s="339">
        <v>6000</v>
      </c>
      <c r="D2085" s="339">
        <v>6000</v>
      </c>
      <c r="E2085" s="340">
        <v>0</v>
      </c>
      <c r="F2085" s="375">
        <v>39649</v>
      </c>
      <c r="G2085" s="430" t="s">
        <v>1038</v>
      </c>
      <c r="H2085" s="374"/>
      <c r="I2085" s="374"/>
    </row>
    <row r="2086" spans="1:9" s="378" customFormat="1" ht="15" customHeight="1">
      <c r="A2086" s="374">
        <v>120</v>
      </c>
      <c r="B2086" s="348" t="s">
        <v>967</v>
      </c>
      <c r="C2086" s="339">
        <v>3500</v>
      </c>
      <c r="D2086" s="339">
        <v>3500</v>
      </c>
      <c r="E2086" s="340">
        <v>0</v>
      </c>
      <c r="F2086" s="375">
        <v>41074</v>
      </c>
      <c r="G2086" s="430" t="s">
        <v>1038</v>
      </c>
      <c r="H2086" s="374"/>
      <c r="I2086" s="374"/>
    </row>
    <row r="2087" spans="1:9" s="378" customFormat="1" ht="15" customHeight="1">
      <c r="A2087" s="374">
        <v>121</v>
      </c>
      <c r="B2087" s="348" t="s">
        <v>1157</v>
      </c>
      <c r="C2087" s="339">
        <v>5526</v>
      </c>
      <c r="D2087" s="339">
        <v>5526</v>
      </c>
      <c r="E2087" s="340">
        <v>0</v>
      </c>
      <c r="F2087" s="375">
        <v>41822</v>
      </c>
      <c r="G2087" s="430" t="s">
        <v>1038</v>
      </c>
      <c r="H2087" s="374"/>
      <c r="I2087" s="374"/>
    </row>
    <row r="2088" spans="1:9" s="378" customFormat="1" ht="15" customHeight="1">
      <c r="A2088" s="374">
        <v>122</v>
      </c>
      <c r="B2088" s="348" t="s">
        <v>1157</v>
      </c>
      <c r="C2088" s="339">
        <v>5526</v>
      </c>
      <c r="D2088" s="339">
        <v>5526</v>
      </c>
      <c r="E2088" s="340">
        <v>0</v>
      </c>
      <c r="F2088" s="375">
        <v>41822</v>
      </c>
      <c r="G2088" s="430" t="s">
        <v>1038</v>
      </c>
      <c r="H2088" s="374"/>
      <c r="I2088" s="374"/>
    </row>
    <row r="2089" spans="1:9" s="378" customFormat="1" ht="15" customHeight="1">
      <c r="A2089" s="374">
        <v>123</v>
      </c>
      <c r="B2089" s="348" t="s">
        <v>1159</v>
      </c>
      <c r="C2089" s="339">
        <v>3990</v>
      </c>
      <c r="D2089" s="339">
        <v>3990</v>
      </c>
      <c r="E2089" s="340">
        <v>0</v>
      </c>
      <c r="F2089" s="375">
        <v>38001</v>
      </c>
      <c r="G2089" s="430" t="s">
        <v>1038</v>
      </c>
      <c r="H2089" s="374"/>
      <c r="I2089" s="374"/>
    </row>
    <row r="2090" spans="1:9" s="378" customFormat="1" ht="15" customHeight="1">
      <c r="A2090" s="374">
        <v>124</v>
      </c>
      <c r="B2090" s="348" t="s">
        <v>1145</v>
      </c>
      <c r="C2090" s="339">
        <v>16799.990000000002</v>
      </c>
      <c r="D2090" s="339">
        <v>16799.990000000002</v>
      </c>
      <c r="E2090" s="340">
        <v>0</v>
      </c>
      <c r="F2090" s="375">
        <v>41018</v>
      </c>
      <c r="G2090" s="430" t="s">
        <v>1038</v>
      </c>
      <c r="H2090" s="374"/>
      <c r="I2090" s="374"/>
    </row>
    <row r="2091" spans="1:9" s="378" customFormat="1" ht="15" customHeight="1">
      <c r="A2091" s="374">
        <v>125</v>
      </c>
      <c r="B2091" s="348" t="s">
        <v>547</v>
      </c>
      <c r="C2091" s="339">
        <v>6050.32</v>
      </c>
      <c r="D2091" s="339">
        <v>6050.32</v>
      </c>
      <c r="E2091" s="340">
        <v>0</v>
      </c>
      <c r="F2091" s="375">
        <v>38701</v>
      </c>
      <c r="G2091" s="430" t="s">
        <v>1038</v>
      </c>
      <c r="H2091" s="374"/>
      <c r="I2091" s="374"/>
    </row>
    <row r="2092" spans="1:9" s="378" customFormat="1" ht="15" customHeight="1">
      <c r="A2092" s="374">
        <v>126</v>
      </c>
      <c r="B2092" s="348" t="s">
        <v>547</v>
      </c>
      <c r="C2092" s="339">
        <v>5546.88</v>
      </c>
      <c r="D2092" s="339">
        <v>5546.88</v>
      </c>
      <c r="E2092" s="340">
        <v>0</v>
      </c>
      <c r="F2092" s="375">
        <v>38367</v>
      </c>
      <c r="G2092" s="430" t="s">
        <v>1038</v>
      </c>
      <c r="H2092" s="374"/>
      <c r="I2092" s="374"/>
    </row>
    <row r="2093" spans="1:9" s="378" customFormat="1" ht="15" customHeight="1">
      <c r="A2093" s="374">
        <v>127</v>
      </c>
      <c r="B2093" s="348" t="s">
        <v>547</v>
      </c>
      <c r="C2093" s="339">
        <v>6050.32</v>
      </c>
      <c r="D2093" s="339">
        <v>6050.32</v>
      </c>
      <c r="E2093" s="340">
        <v>0</v>
      </c>
      <c r="F2093" s="375">
        <v>38701</v>
      </c>
      <c r="G2093" s="430" t="s">
        <v>1038</v>
      </c>
      <c r="H2093" s="374"/>
      <c r="I2093" s="374"/>
    </row>
    <row r="2094" spans="1:9" s="378" customFormat="1" ht="15" customHeight="1">
      <c r="A2094" s="374">
        <v>128</v>
      </c>
      <c r="B2094" s="348" t="s">
        <v>1096</v>
      </c>
      <c r="C2094" s="339">
        <v>3605</v>
      </c>
      <c r="D2094" s="339">
        <v>3605</v>
      </c>
      <c r="E2094" s="340">
        <v>0</v>
      </c>
      <c r="F2094" s="375">
        <v>39052</v>
      </c>
      <c r="G2094" s="430" t="s">
        <v>1038</v>
      </c>
      <c r="H2094" s="374"/>
      <c r="I2094" s="374"/>
    </row>
    <row r="2095" spans="1:9" s="378" customFormat="1" ht="15" customHeight="1">
      <c r="A2095" s="374">
        <v>129</v>
      </c>
      <c r="B2095" s="348" t="s">
        <v>1071</v>
      </c>
      <c r="C2095" s="339">
        <v>28000</v>
      </c>
      <c r="D2095" s="339">
        <v>28000</v>
      </c>
      <c r="E2095" s="340">
        <v>0</v>
      </c>
      <c r="F2095" s="375">
        <v>42397</v>
      </c>
      <c r="G2095" s="430" t="s">
        <v>1038</v>
      </c>
      <c r="H2095" s="374"/>
      <c r="I2095" s="374"/>
    </row>
    <row r="2096" spans="1:9" s="378" customFormat="1" ht="15" customHeight="1">
      <c r="A2096" s="374">
        <v>130</v>
      </c>
      <c r="B2096" s="348" t="s">
        <v>1077</v>
      </c>
      <c r="C2096" s="339">
        <v>24168.75</v>
      </c>
      <c r="D2096" s="339">
        <v>24168.75</v>
      </c>
      <c r="E2096" s="340">
        <v>0</v>
      </c>
      <c r="F2096" s="375">
        <v>41633</v>
      </c>
      <c r="G2096" s="430" t="s">
        <v>1038</v>
      </c>
      <c r="H2096" s="374"/>
      <c r="I2096" s="374"/>
    </row>
    <row r="2097" spans="1:9" s="378" customFormat="1" ht="15" customHeight="1">
      <c r="A2097" s="374">
        <v>131</v>
      </c>
      <c r="B2097" s="348" t="s">
        <v>1158</v>
      </c>
      <c r="C2097" s="339">
        <v>11145.49</v>
      </c>
      <c r="D2097" s="339">
        <v>11145.49</v>
      </c>
      <c r="E2097" s="340">
        <v>0</v>
      </c>
      <c r="F2097" s="375">
        <v>39738</v>
      </c>
      <c r="G2097" s="430" t="s">
        <v>1038</v>
      </c>
      <c r="H2097" s="374"/>
      <c r="I2097" s="374"/>
    </row>
    <row r="2098" spans="1:9" s="378" customFormat="1" ht="15" customHeight="1">
      <c r="A2098" s="374">
        <v>132</v>
      </c>
      <c r="B2098" s="348" t="s">
        <v>745</v>
      </c>
      <c r="C2098" s="339">
        <v>8262</v>
      </c>
      <c r="D2098" s="339">
        <v>8262</v>
      </c>
      <c r="E2098" s="340">
        <v>0</v>
      </c>
      <c r="F2098" s="375">
        <v>39052</v>
      </c>
      <c r="G2098" s="430" t="s">
        <v>1038</v>
      </c>
      <c r="H2098" s="374"/>
      <c r="I2098" s="374"/>
    </row>
    <row r="2099" spans="1:9" s="378" customFormat="1" ht="15" customHeight="1">
      <c r="A2099" s="374">
        <v>133</v>
      </c>
      <c r="B2099" s="348" t="s">
        <v>745</v>
      </c>
      <c r="C2099" s="339">
        <v>8262</v>
      </c>
      <c r="D2099" s="339">
        <v>8262</v>
      </c>
      <c r="E2099" s="340">
        <v>0</v>
      </c>
      <c r="F2099" s="375">
        <v>39052</v>
      </c>
      <c r="G2099" s="430" t="s">
        <v>1038</v>
      </c>
      <c r="H2099" s="374"/>
      <c r="I2099" s="374"/>
    </row>
    <row r="2100" spans="1:9" s="378" customFormat="1" ht="15" customHeight="1">
      <c r="A2100" s="374">
        <v>134</v>
      </c>
      <c r="B2100" s="348" t="s">
        <v>691</v>
      </c>
      <c r="C2100" s="339">
        <v>3550</v>
      </c>
      <c r="D2100" s="339">
        <v>3550</v>
      </c>
      <c r="E2100" s="340">
        <v>0</v>
      </c>
      <c r="F2100" s="429"/>
      <c r="G2100" s="430" t="s">
        <v>1038</v>
      </c>
      <c r="H2100" s="374"/>
      <c r="I2100" s="374"/>
    </row>
    <row r="2101" spans="1:9" s="378" customFormat="1" ht="15" customHeight="1">
      <c r="A2101" s="374">
        <v>135</v>
      </c>
      <c r="B2101" s="348" t="s">
        <v>1095</v>
      </c>
      <c r="C2101" s="339">
        <v>6425</v>
      </c>
      <c r="D2101" s="339">
        <v>6425</v>
      </c>
      <c r="E2101" s="340">
        <v>0</v>
      </c>
      <c r="F2101" s="375">
        <v>39668</v>
      </c>
      <c r="G2101" s="430" t="s">
        <v>1038</v>
      </c>
      <c r="H2101" s="374"/>
      <c r="I2101" s="374"/>
    </row>
    <row r="2102" spans="1:9" s="378" customFormat="1" ht="15" customHeight="1">
      <c r="A2102" s="374">
        <v>136</v>
      </c>
      <c r="B2102" s="348" t="s">
        <v>1094</v>
      </c>
      <c r="C2102" s="339">
        <v>6525</v>
      </c>
      <c r="D2102" s="339">
        <v>6525</v>
      </c>
      <c r="E2102" s="340">
        <v>0</v>
      </c>
      <c r="F2102" s="375">
        <v>39668</v>
      </c>
      <c r="G2102" s="430" t="s">
        <v>1038</v>
      </c>
      <c r="H2102" s="374"/>
      <c r="I2102" s="374"/>
    </row>
    <row r="2103" spans="1:9" s="378" customFormat="1" ht="15" customHeight="1">
      <c r="A2103" s="374">
        <v>137</v>
      </c>
      <c r="B2103" s="348" t="s">
        <v>1094</v>
      </c>
      <c r="C2103" s="339">
        <v>6525</v>
      </c>
      <c r="D2103" s="339">
        <v>6525</v>
      </c>
      <c r="E2103" s="340">
        <v>0</v>
      </c>
      <c r="F2103" s="375">
        <v>39668</v>
      </c>
      <c r="G2103" s="430" t="s">
        <v>1038</v>
      </c>
      <c r="H2103" s="374"/>
      <c r="I2103" s="374"/>
    </row>
    <row r="2104" spans="1:9" s="378" customFormat="1" ht="15" customHeight="1">
      <c r="A2104" s="374">
        <v>138</v>
      </c>
      <c r="B2104" s="348" t="s">
        <v>1094</v>
      </c>
      <c r="C2104" s="339">
        <v>6525</v>
      </c>
      <c r="D2104" s="339">
        <v>6525</v>
      </c>
      <c r="E2104" s="340">
        <v>0</v>
      </c>
      <c r="F2104" s="375">
        <v>39668</v>
      </c>
      <c r="G2104" s="430" t="s">
        <v>1038</v>
      </c>
      <c r="H2104" s="374"/>
      <c r="I2104" s="374"/>
    </row>
    <row r="2105" spans="1:9" s="378" customFormat="1" ht="15" customHeight="1">
      <c r="A2105" s="374">
        <v>139</v>
      </c>
      <c r="B2105" s="348" t="s">
        <v>1094</v>
      </c>
      <c r="C2105" s="339">
        <v>6525</v>
      </c>
      <c r="D2105" s="339">
        <v>6525</v>
      </c>
      <c r="E2105" s="340">
        <v>0</v>
      </c>
      <c r="F2105" s="375">
        <v>39668</v>
      </c>
      <c r="G2105" s="430" t="s">
        <v>1038</v>
      </c>
      <c r="H2105" s="374"/>
      <c r="I2105" s="374"/>
    </row>
    <row r="2106" spans="1:9" s="378" customFormat="1" ht="15" customHeight="1">
      <c r="A2106" s="374">
        <v>140</v>
      </c>
      <c r="B2106" s="348" t="s">
        <v>1094</v>
      </c>
      <c r="C2106" s="339">
        <v>6525</v>
      </c>
      <c r="D2106" s="339">
        <v>6525</v>
      </c>
      <c r="E2106" s="340">
        <v>0</v>
      </c>
      <c r="F2106" s="375">
        <v>39668</v>
      </c>
      <c r="G2106" s="430" t="s">
        <v>1038</v>
      </c>
      <c r="H2106" s="374"/>
      <c r="I2106" s="374"/>
    </row>
    <row r="2107" spans="1:9" s="378" customFormat="1" ht="15" customHeight="1">
      <c r="A2107" s="374">
        <v>141</v>
      </c>
      <c r="B2107" s="348" t="s">
        <v>1094</v>
      </c>
      <c r="C2107" s="339">
        <v>6525</v>
      </c>
      <c r="D2107" s="339">
        <v>6525</v>
      </c>
      <c r="E2107" s="340">
        <v>0</v>
      </c>
      <c r="F2107" s="375">
        <v>39668</v>
      </c>
      <c r="G2107" s="430" t="s">
        <v>1038</v>
      </c>
      <c r="H2107" s="374"/>
      <c r="I2107" s="374"/>
    </row>
    <row r="2108" spans="1:9" s="378" customFormat="1" ht="15" customHeight="1">
      <c r="A2108" s="374">
        <v>142</v>
      </c>
      <c r="B2108" s="348" t="s">
        <v>1094</v>
      </c>
      <c r="C2108" s="339">
        <v>6525</v>
      </c>
      <c r="D2108" s="339">
        <v>6525</v>
      </c>
      <c r="E2108" s="340">
        <v>0</v>
      </c>
      <c r="F2108" s="375">
        <v>39668</v>
      </c>
      <c r="G2108" s="430" t="s">
        <v>1038</v>
      </c>
      <c r="H2108" s="374"/>
      <c r="I2108" s="374"/>
    </row>
    <row r="2109" spans="1:9" s="378" customFormat="1" ht="15" customHeight="1">
      <c r="A2109" s="374">
        <v>143</v>
      </c>
      <c r="B2109" s="348" t="s">
        <v>1094</v>
      </c>
      <c r="C2109" s="339">
        <v>6525</v>
      </c>
      <c r="D2109" s="339">
        <v>6525</v>
      </c>
      <c r="E2109" s="340">
        <v>0</v>
      </c>
      <c r="F2109" s="375">
        <v>39668</v>
      </c>
      <c r="G2109" s="430" t="s">
        <v>1038</v>
      </c>
      <c r="H2109" s="374"/>
      <c r="I2109" s="374"/>
    </row>
    <row r="2110" spans="1:9" s="378" customFormat="1" ht="15" customHeight="1">
      <c r="A2110" s="374">
        <v>144</v>
      </c>
      <c r="B2110" s="348" t="s">
        <v>1094</v>
      </c>
      <c r="C2110" s="339">
        <v>6525</v>
      </c>
      <c r="D2110" s="339">
        <v>6525</v>
      </c>
      <c r="E2110" s="340">
        <v>0</v>
      </c>
      <c r="F2110" s="375">
        <v>39668</v>
      </c>
      <c r="G2110" s="430" t="s">
        <v>1038</v>
      </c>
      <c r="H2110" s="374"/>
      <c r="I2110" s="374"/>
    </row>
    <row r="2111" spans="1:9" s="378" customFormat="1" ht="15" customHeight="1">
      <c r="A2111" s="374">
        <v>145</v>
      </c>
      <c r="B2111" s="348" t="s">
        <v>1094</v>
      </c>
      <c r="C2111" s="339">
        <v>6525</v>
      </c>
      <c r="D2111" s="339">
        <v>6525</v>
      </c>
      <c r="E2111" s="340">
        <v>0</v>
      </c>
      <c r="F2111" s="375">
        <v>39668</v>
      </c>
      <c r="G2111" s="430" t="s">
        <v>1038</v>
      </c>
      <c r="H2111" s="374"/>
      <c r="I2111" s="374"/>
    </row>
    <row r="2112" spans="1:9" s="378" customFormat="1" ht="15" customHeight="1">
      <c r="A2112" s="374">
        <v>146</v>
      </c>
      <c r="B2112" s="348" t="s">
        <v>1107</v>
      </c>
      <c r="C2112" s="339">
        <v>6150</v>
      </c>
      <c r="D2112" s="339">
        <v>6150</v>
      </c>
      <c r="E2112" s="340">
        <v>0</v>
      </c>
      <c r="F2112" s="375">
        <v>40543</v>
      </c>
      <c r="G2112" s="430" t="s">
        <v>1038</v>
      </c>
      <c r="H2112" s="374"/>
      <c r="I2112" s="374"/>
    </row>
    <row r="2113" spans="1:9" s="378" customFormat="1" ht="15" customHeight="1">
      <c r="A2113" s="374">
        <v>147</v>
      </c>
      <c r="B2113" s="348" t="s">
        <v>628</v>
      </c>
      <c r="C2113" s="339">
        <v>6000</v>
      </c>
      <c r="D2113" s="339">
        <v>6000</v>
      </c>
      <c r="E2113" s="340">
        <v>0</v>
      </c>
      <c r="F2113" s="375">
        <v>40151</v>
      </c>
      <c r="G2113" s="430" t="s">
        <v>1038</v>
      </c>
      <c r="H2113" s="374"/>
      <c r="I2113" s="374"/>
    </row>
    <row r="2114" spans="1:9" s="378" customFormat="1" ht="15" customHeight="1">
      <c r="A2114" s="374">
        <v>148</v>
      </c>
      <c r="B2114" s="348" t="s">
        <v>898</v>
      </c>
      <c r="C2114" s="339">
        <v>4985</v>
      </c>
      <c r="D2114" s="339">
        <v>4985</v>
      </c>
      <c r="E2114" s="340">
        <v>0</v>
      </c>
      <c r="F2114" s="429"/>
      <c r="G2114" s="430" t="s">
        <v>1038</v>
      </c>
      <c r="H2114" s="374"/>
      <c r="I2114" s="374"/>
    </row>
    <row r="2115" spans="1:9" s="378" customFormat="1" ht="15" customHeight="1">
      <c r="A2115" s="374">
        <v>149</v>
      </c>
      <c r="B2115" s="348" t="s">
        <v>929</v>
      </c>
      <c r="C2115" s="339">
        <v>5213</v>
      </c>
      <c r="D2115" s="339">
        <v>5213</v>
      </c>
      <c r="E2115" s="340">
        <v>0</v>
      </c>
      <c r="F2115" s="375">
        <v>39417</v>
      </c>
      <c r="G2115" s="430" t="s">
        <v>1038</v>
      </c>
      <c r="H2115" s="374"/>
      <c r="I2115" s="374"/>
    </row>
    <row r="2116" spans="1:9" s="378" customFormat="1" ht="15" customHeight="1">
      <c r="A2116" s="374">
        <v>150</v>
      </c>
      <c r="B2116" s="348" t="s">
        <v>929</v>
      </c>
      <c r="C2116" s="339">
        <v>5213</v>
      </c>
      <c r="D2116" s="339">
        <v>5213</v>
      </c>
      <c r="E2116" s="340">
        <v>0</v>
      </c>
      <c r="F2116" s="375">
        <v>39417</v>
      </c>
      <c r="G2116" s="430" t="s">
        <v>1038</v>
      </c>
      <c r="H2116" s="374"/>
      <c r="I2116" s="374"/>
    </row>
    <row r="2117" spans="1:9" s="378" customFormat="1" ht="15" customHeight="1">
      <c r="A2117" s="374">
        <v>151</v>
      </c>
      <c r="B2117" s="348" t="s">
        <v>929</v>
      </c>
      <c r="C2117" s="339">
        <v>5213</v>
      </c>
      <c r="D2117" s="339">
        <v>5213</v>
      </c>
      <c r="E2117" s="340">
        <v>0</v>
      </c>
      <c r="F2117" s="375">
        <v>39417</v>
      </c>
      <c r="G2117" s="430" t="s">
        <v>1038</v>
      </c>
      <c r="H2117" s="374"/>
      <c r="I2117" s="374"/>
    </row>
    <row r="2118" spans="1:9" s="378" customFormat="1" ht="15" customHeight="1">
      <c r="A2118" s="374">
        <v>152</v>
      </c>
      <c r="B2118" s="348" t="s">
        <v>929</v>
      </c>
      <c r="C2118" s="339">
        <v>5213</v>
      </c>
      <c r="D2118" s="339">
        <v>5213</v>
      </c>
      <c r="E2118" s="340">
        <v>0</v>
      </c>
      <c r="F2118" s="375">
        <v>39417</v>
      </c>
      <c r="G2118" s="430" t="s">
        <v>1038</v>
      </c>
      <c r="H2118" s="374"/>
      <c r="I2118" s="374"/>
    </row>
    <row r="2119" spans="1:9" s="378" customFormat="1" ht="15" customHeight="1">
      <c r="A2119" s="374">
        <v>153</v>
      </c>
      <c r="B2119" s="348" t="s">
        <v>929</v>
      </c>
      <c r="C2119" s="339">
        <v>5213</v>
      </c>
      <c r="D2119" s="339">
        <v>5213</v>
      </c>
      <c r="E2119" s="340">
        <v>0</v>
      </c>
      <c r="F2119" s="375">
        <v>39417</v>
      </c>
      <c r="G2119" s="430" t="s">
        <v>1038</v>
      </c>
      <c r="H2119" s="374"/>
      <c r="I2119" s="374"/>
    </row>
    <row r="2120" spans="1:9" s="378" customFormat="1" ht="15" customHeight="1">
      <c r="A2120" s="374">
        <v>154</v>
      </c>
      <c r="B2120" s="348" t="s">
        <v>929</v>
      </c>
      <c r="C2120" s="339">
        <v>5213</v>
      </c>
      <c r="D2120" s="339">
        <v>5213</v>
      </c>
      <c r="E2120" s="340">
        <v>0</v>
      </c>
      <c r="F2120" s="375">
        <v>39417</v>
      </c>
      <c r="G2120" s="430" t="s">
        <v>1038</v>
      </c>
      <c r="H2120" s="374"/>
      <c r="I2120" s="374"/>
    </row>
    <row r="2121" spans="1:9" s="378" customFormat="1" ht="15" customHeight="1">
      <c r="A2121" s="374">
        <v>155</v>
      </c>
      <c r="B2121" s="348" t="s">
        <v>929</v>
      </c>
      <c r="C2121" s="339">
        <v>5213</v>
      </c>
      <c r="D2121" s="339">
        <v>5213</v>
      </c>
      <c r="E2121" s="340">
        <v>0</v>
      </c>
      <c r="F2121" s="375">
        <v>39417</v>
      </c>
      <c r="G2121" s="430" t="s">
        <v>1038</v>
      </c>
      <c r="H2121" s="374"/>
      <c r="I2121" s="374"/>
    </row>
    <row r="2122" spans="1:9" s="378" customFormat="1" ht="15" customHeight="1">
      <c r="A2122" s="374">
        <v>156</v>
      </c>
      <c r="B2122" s="348" t="s">
        <v>929</v>
      </c>
      <c r="C2122" s="339">
        <v>5213</v>
      </c>
      <c r="D2122" s="339">
        <v>5213</v>
      </c>
      <c r="E2122" s="340">
        <v>0</v>
      </c>
      <c r="F2122" s="375">
        <v>39417</v>
      </c>
      <c r="G2122" s="430" t="s">
        <v>1038</v>
      </c>
      <c r="H2122" s="374"/>
      <c r="I2122" s="374"/>
    </row>
    <row r="2123" spans="1:9" s="378" customFormat="1" ht="15" customHeight="1">
      <c r="A2123" s="374">
        <v>157</v>
      </c>
      <c r="B2123" s="348" t="s">
        <v>929</v>
      </c>
      <c r="C2123" s="339">
        <v>5213</v>
      </c>
      <c r="D2123" s="339">
        <v>5213</v>
      </c>
      <c r="E2123" s="340">
        <v>0</v>
      </c>
      <c r="F2123" s="375">
        <v>39417</v>
      </c>
      <c r="G2123" s="430" t="s">
        <v>1038</v>
      </c>
      <c r="H2123" s="374"/>
      <c r="I2123" s="374"/>
    </row>
    <row r="2124" spans="1:9" s="378" customFormat="1" ht="15" customHeight="1">
      <c r="A2124" s="374">
        <v>158</v>
      </c>
      <c r="B2124" s="348" t="s">
        <v>607</v>
      </c>
      <c r="C2124" s="339">
        <v>4789</v>
      </c>
      <c r="D2124" s="339">
        <v>4789</v>
      </c>
      <c r="E2124" s="340">
        <v>0</v>
      </c>
      <c r="F2124" s="429"/>
      <c r="G2124" s="430" t="s">
        <v>1038</v>
      </c>
      <c r="H2124" s="374"/>
      <c r="I2124" s="374"/>
    </row>
    <row r="2125" spans="1:9" s="378" customFormat="1" ht="15" customHeight="1">
      <c r="A2125" s="374">
        <v>159</v>
      </c>
      <c r="B2125" s="348" t="s">
        <v>607</v>
      </c>
      <c r="C2125" s="339">
        <v>4789</v>
      </c>
      <c r="D2125" s="339">
        <v>4789</v>
      </c>
      <c r="E2125" s="340">
        <v>0</v>
      </c>
      <c r="F2125" s="429"/>
      <c r="G2125" s="430" t="s">
        <v>1038</v>
      </c>
      <c r="H2125" s="374"/>
      <c r="I2125" s="374"/>
    </row>
    <row r="2126" spans="1:9" s="378" customFormat="1" ht="15" customHeight="1">
      <c r="A2126" s="374">
        <v>160</v>
      </c>
      <c r="B2126" s="348" t="s">
        <v>1093</v>
      </c>
      <c r="C2126" s="339">
        <v>11000</v>
      </c>
      <c r="D2126" s="339">
        <v>11000</v>
      </c>
      <c r="E2126" s="340">
        <v>0</v>
      </c>
      <c r="F2126" s="375">
        <v>40273</v>
      </c>
      <c r="G2126" s="430" t="s">
        <v>1038</v>
      </c>
      <c r="H2126" s="374"/>
      <c r="I2126" s="374"/>
    </row>
    <row r="2127" spans="1:9" s="378" customFormat="1" ht="15" customHeight="1">
      <c r="A2127" s="374">
        <v>161</v>
      </c>
      <c r="B2127" s="348" t="s">
        <v>530</v>
      </c>
      <c r="C2127" s="339">
        <v>7282.8</v>
      </c>
      <c r="D2127" s="339">
        <v>7282.8</v>
      </c>
      <c r="E2127" s="340">
        <v>0</v>
      </c>
      <c r="F2127" s="375">
        <v>37271</v>
      </c>
      <c r="G2127" s="430" t="s">
        <v>1038</v>
      </c>
      <c r="H2127" s="374"/>
      <c r="I2127" s="374"/>
    </row>
    <row r="2128" spans="1:9" s="378" customFormat="1" ht="15" customHeight="1">
      <c r="A2128" s="374">
        <v>162</v>
      </c>
      <c r="B2128" s="348" t="s">
        <v>1092</v>
      </c>
      <c r="C2128" s="339">
        <v>7760</v>
      </c>
      <c r="D2128" s="339">
        <v>7760</v>
      </c>
      <c r="E2128" s="340">
        <v>0</v>
      </c>
      <c r="F2128" s="375">
        <v>39674</v>
      </c>
      <c r="G2128" s="430" t="s">
        <v>1038</v>
      </c>
      <c r="H2128" s="374"/>
      <c r="I2128" s="374"/>
    </row>
    <row r="2129" spans="1:9" s="378" customFormat="1" ht="15" customHeight="1">
      <c r="A2129" s="374">
        <v>163</v>
      </c>
      <c r="B2129" s="348" t="s">
        <v>1042</v>
      </c>
      <c r="C2129" s="339">
        <v>219512</v>
      </c>
      <c r="D2129" s="339">
        <v>219512</v>
      </c>
      <c r="E2129" s="340">
        <v>0</v>
      </c>
      <c r="F2129" s="375">
        <v>39668</v>
      </c>
      <c r="G2129" s="430" t="s">
        <v>1038</v>
      </c>
      <c r="H2129" s="374"/>
      <c r="I2129" s="374"/>
    </row>
    <row r="2130" spans="1:9" s="378" customFormat="1" ht="15" customHeight="1">
      <c r="A2130" s="374">
        <v>164</v>
      </c>
      <c r="B2130" s="348" t="s">
        <v>2396</v>
      </c>
      <c r="C2130" s="339">
        <v>12340</v>
      </c>
      <c r="D2130" s="339">
        <v>12340</v>
      </c>
      <c r="E2130" s="340">
        <v>0</v>
      </c>
      <c r="F2130" s="375">
        <v>42775</v>
      </c>
      <c r="G2130" s="430" t="s">
        <v>1038</v>
      </c>
      <c r="H2130" s="374"/>
      <c r="I2130" s="374"/>
    </row>
    <row r="2131" spans="1:9" s="378" customFormat="1" ht="15" customHeight="1">
      <c r="A2131" s="374">
        <v>165</v>
      </c>
      <c r="B2131" s="348" t="s">
        <v>1091</v>
      </c>
      <c r="C2131" s="339">
        <v>8000</v>
      </c>
      <c r="D2131" s="339">
        <v>8000</v>
      </c>
      <c r="E2131" s="340">
        <v>0</v>
      </c>
      <c r="F2131" s="375">
        <v>40506</v>
      </c>
      <c r="G2131" s="430" t="s">
        <v>1038</v>
      </c>
      <c r="H2131" s="374"/>
      <c r="I2131" s="374"/>
    </row>
    <row r="2132" spans="1:9" s="378" customFormat="1" ht="15" customHeight="1">
      <c r="A2132" s="374">
        <v>166</v>
      </c>
      <c r="B2132" s="348" t="s">
        <v>1074</v>
      </c>
      <c r="C2132" s="339">
        <v>20400</v>
      </c>
      <c r="D2132" s="339">
        <v>20400</v>
      </c>
      <c r="E2132" s="340">
        <v>0</v>
      </c>
      <c r="F2132" s="375">
        <v>41248</v>
      </c>
      <c r="G2132" s="430" t="s">
        <v>1038</v>
      </c>
      <c r="H2132" s="374"/>
      <c r="I2132" s="374"/>
    </row>
    <row r="2133" spans="1:9" s="378" customFormat="1" ht="15" customHeight="1">
      <c r="A2133" s="374">
        <v>167</v>
      </c>
      <c r="B2133" s="348" t="s">
        <v>520</v>
      </c>
      <c r="C2133" s="339">
        <v>5087</v>
      </c>
      <c r="D2133" s="339">
        <v>5087</v>
      </c>
      <c r="E2133" s="340">
        <v>0</v>
      </c>
      <c r="F2133" s="429"/>
      <c r="G2133" s="430" t="s">
        <v>1038</v>
      </c>
      <c r="H2133" s="374"/>
      <c r="I2133" s="374"/>
    </row>
    <row r="2134" spans="1:9" s="378" customFormat="1" ht="15" customHeight="1">
      <c r="A2134" s="374">
        <v>168</v>
      </c>
      <c r="B2134" s="348" t="s">
        <v>520</v>
      </c>
      <c r="C2134" s="339">
        <v>5087</v>
      </c>
      <c r="D2134" s="339">
        <v>5087</v>
      </c>
      <c r="E2134" s="340">
        <v>0</v>
      </c>
      <c r="F2134" s="429"/>
      <c r="G2134" s="430" t="s">
        <v>1038</v>
      </c>
      <c r="H2134" s="374"/>
      <c r="I2134" s="374"/>
    </row>
    <row r="2135" spans="1:9" s="378" customFormat="1" ht="15" customHeight="1">
      <c r="A2135" s="374">
        <v>169</v>
      </c>
      <c r="B2135" s="348" t="s">
        <v>2397</v>
      </c>
      <c r="C2135" s="339">
        <v>20000</v>
      </c>
      <c r="D2135" s="339">
        <v>20000</v>
      </c>
      <c r="E2135" s="340">
        <v>0</v>
      </c>
      <c r="F2135" s="375">
        <v>43010</v>
      </c>
      <c r="G2135" s="430" t="s">
        <v>1038</v>
      </c>
      <c r="H2135" s="374"/>
      <c r="I2135" s="374"/>
    </row>
    <row r="2136" spans="1:9" s="378" customFormat="1" ht="15" customHeight="1">
      <c r="A2136" s="374">
        <v>170</v>
      </c>
      <c r="B2136" s="348" t="s">
        <v>1090</v>
      </c>
      <c r="C2136" s="339">
        <v>6208</v>
      </c>
      <c r="D2136" s="339">
        <v>6208</v>
      </c>
      <c r="E2136" s="340">
        <v>0</v>
      </c>
      <c r="F2136" s="375">
        <v>39264</v>
      </c>
      <c r="G2136" s="430" t="s">
        <v>1038</v>
      </c>
      <c r="H2136" s="374"/>
      <c r="I2136" s="374"/>
    </row>
    <row r="2137" spans="1:9" s="378" customFormat="1" ht="15" customHeight="1">
      <c r="A2137" s="374">
        <v>171</v>
      </c>
      <c r="B2137" s="348" t="s">
        <v>1132</v>
      </c>
      <c r="C2137" s="339">
        <v>6666.64</v>
      </c>
      <c r="D2137" s="339">
        <v>6666.64</v>
      </c>
      <c r="E2137" s="340">
        <v>0</v>
      </c>
      <c r="F2137" s="375">
        <v>42006</v>
      </c>
      <c r="G2137" s="430" t="s">
        <v>1038</v>
      </c>
      <c r="H2137" s="374"/>
      <c r="I2137" s="374"/>
    </row>
    <row r="2138" spans="1:9" s="378" customFormat="1" ht="15" customHeight="1">
      <c r="A2138" s="374">
        <v>172</v>
      </c>
      <c r="B2138" s="348" t="s">
        <v>986</v>
      </c>
      <c r="C2138" s="339">
        <v>6946.15</v>
      </c>
      <c r="D2138" s="339">
        <v>6946.15</v>
      </c>
      <c r="E2138" s="340">
        <v>0</v>
      </c>
      <c r="F2138" s="375">
        <v>42006</v>
      </c>
      <c r="G2138" s="430" t="s">
        <v>1038</v>
      </c>
      <c r="H2138" s="374"/>
      <c r="I2138" s="374"/>
    </row>
    <row r="2139" spans="1:9" s="378" customFormat="1" ht="15" customHeight="1">
      <c r="A2139" s="374">
        <v>173</v>
      </c>
      <c r="B2139" s="348" t="s">
        <v>986</v>
      </c>
      <c r="C2139" s="339">
        <v>6946.15</v>
      </c>
      <c r="D2139" s="339">
        <v>6946.15</v>
      </c>
      <c r="E2139" s="340">
        <v>0</v>
      </c>
      <c r="F2139" s="375">
        <v>42006</v>
      </c>
      <c r="G2139" s="430" t="s">
        <v>1038</v>
      </c>
      <c r="H2139" s="374"/>
      <c r="I2139" s="374"/>
    </row>
    <row r="2140" spans="1:9" s="378" customFormat="1" ht="15" customHeight="1">
      <c r="A2140" s="374">
        <v>174</v>
      </c>
      <c r="B2140" s="348" t="s">
        <v>1039</v>
      </c>
      <c r="C2140" s="339">
        <v>3700</v>
      </c>
      <c r="D2140" s="339">
        <v>3700</v>
      </c>
      <c r="E2140" s="340">
        <v>0</v>
      </c>
      <c r="F2140" s="375">
        <v>41032</v>
      </c>
      <c r="G2140" s="430" t="s">
        <v>1038</v>
      </c>
      <c r="H2140" s="374"/>
      <c r="I2140" s="374"/>
    </row>
    <row r="2141" spans="1:9" s="378" customFormat="1" ht="15" customHeight="1">
      <c r="A2141" s="374">
        <v>175</v>
      </c>
      <c r="B2141" s="348" t="s">
        <v>1039</v>
      </c>
      <c r="C2141" s="339">
        <v>3700</v>
      </c>
      <c r="D2141" s="339">
        <v>3700</v>
      </c>
      <c r="E2141" s="340">
        <v>0</v>
      </c>
      <c r="F2141" s="375">
        <v>41032</v>
      </c>
      <c r="G2141" s="430" t="s">
        <v>1038</v>
      </c>
      <c r="H2141" s="374"/>
      <c r="I2141" s="374"/>
    </row>
    <row r="2142" spans="1:9" s="378" customFormat="1" ht="15" customHeight="1">
      <c r="A2142" s="374">
        <v>176</v>
      </c>
      <c r="B2142" s="348" t="s">
        <v>1039</v>
      </c>
      <c r="C2142" s="339">
        <v>3700</v>
      </c>
      <c r="D2142" s="339">
        <v>3700</v>
      </c>
      <c r="E2142" s="340">
        <v>0</v>
      </c>
      <c r="F2142" s="375">
        <v>41032</v>
      </c>
      <c r="G2142" s="430" t="s">
        <v>1038</v>
      </c>
      <c r="H2142" s="374"/>
      <c r="I2142" s="374"/>
    </row>
    <row r="2143" spans="1:9" s="378" customFormat="1" ht="15" customHeight="1">
      <c r="A2143" s="374">
        <v>177</v>
      </c>
      <c r="B2143" s="348" t="s">
        <v>1040</v>
      </c>
      <c r="C2143" s="339">
        <v>4800</v>
      </c>
      <c r="D2143" s="339">
        <v>4800</v>
      </c>
      <c r="E2143" s="340">
        <v>0</v>
      </c>
      <c r="F2143" s="375">
        <v>41032</v>
      </c>
      <c r="G2143" s="430" t="s">
        <v>1038</v>
      </c>
      <c r="H2143" s="374"/>
      <c r="I2143" s="374"/>
    </row>
    <row r="2144" spans="1:9" s="378" customFormat="1" ht="15" customHeight="1">
      <c r="A2144" s="374">
        <v>178</v>
      </c>
      <c r="B2144" s="348" t="s">
        <v>1065</v>
      </c>
      <c r="C2144" s="339">
        <v>250000</v>
      </c>
      <c r="D2144" s="339">
        <v>250000</v>
      </c>
      <c r="E2144" s="340">
        <v>0</v>
      </c>
      <c r="F2144" s="375">
        <v>42006</v>
      </c>
      <c r="G2144" s="430" t="s">
        <v>1038</v>
      </c>
      <c r="H2144" s="374"/>
      <c r="I2144" s="374"/>
    </row>
    <row r="2145" spans="1:9" s="378" customFormat="1" ht="15" customHeight="1">
      <c r="A2145" s="374">
        <v>179</v>
      </c>
      <c r="B2145" s="348" t="s">
        <v>776</v>
      </c>
      <c r="C2145" s="339">
        <v>5085.72</v>
      </c>
      <c r="D2145" s="339">
        <v>5085.72</v>
      </c>
      <c r="E2145" s="340">
        <v>0</v>
      </c>
      <c r="F2145" s="375">
        <v>39052</v>
      </c>
      <c r="G2145" s="430" t="s">
        <v>1038</v>
      </c>
      <c r="H2145" s="374"/>
      <c r="I2145" s="374"/>
    </row>
    <row r="2146" spans="1:9" s="378" customFormat="1" ht="15" customHeight="1">
      <c r="A2146" s="374">
        <v>180</v>
      </c>
      <c r="B2146" s="348" t="s">
        <v>1089</v>
      </c>
      <c r="C2146" s="339">
        <v>94337.46</v>
      </c>
      <c r="D2146" s="339">
        <v>94337.46</v>
      </c>
      <c r="E2146" s="340">
        <v>0</v>
      </c>
      <c r="F2146" s="375">
        <v>33953</v>
      </c>
      <c r="G2146" s="430" t="s">
        <v>1038</v>
      </c>
      <c r="H2146" s="374"/>
      <c r="I2146" s="374"/>
    </row>
    <row r="2147" spans="1:9" s="378" customFormat="1" ht="15" customHeight="1">
      <c r="A2147" s="374">
        <v>181</v>
      </c>
      <c r="B2147" s="348" t="s">
        <v>1088</v>
      </c>
      <c r="C2147" s="339">
        <v>22270</v>
      </c>
      <c r="D2147" s="339">
        <v>22270</v>
      </c>
      <c r="E2147" s="340">
        <v>0</v>
      </c>
      <c r="F2147" s="375">
        <v>40158</v>
      </c>
      <c r="G2147" s="430" t="s">
        <v>1038</v>
      </c>
      <c r="H2147" s="374"/>
      <c r="I2147" s="374"/>
    </row>
    <row r="2148" spans="1:9" s="378" customFormat="1" ht="15" customHeight="1">
      <c r="A2148" s="374">
        <v>182</v>
      </c>
      <c r="B2148" s="348" t="s">
        <v>1087</v>
      </c>
      <c r="C2148" s="339">
        <v>26195</v>
      </c>
      <c r="D2148" s="339">
        <v>26195</v>
      </c>
      <c r="E2148" s="340">
        <v>0</v>
      </c>
      <c r="F2148" s="375">
        <v>39668</v>
      </c>
      <c r="G2148" s="430" t="s">
        <v>1038</v>
      </c>
      <c r="H2148" s="374"/>
      <c r="I2148" s="374"/>
    </row>
    <row r="2149" spans="1:9" s="378" customFormat="1" ht="15" customHeight="1">
      <c r="A2149" s="374">
        <v>183</v>
      </c>
      <c r="B2149" s="348" t="s">
        <v>744</v>
      </c>
      <c r="C2149" s="339">
        <v>21990</v>
      </c>
      <c r="D2149" s="339">
        <v>21990</v>
      </c>
      <c r="E2149" s="340">
        <v>0</v>
      </c>
      <c r="F2149" s="375">
        <v>39808</v>
      </c>
      <c r="G2149" s="430" t="s">
        <v>1038</v>
      </c>
      <c r="H2149" s="374"/>
      <c r="I2149" s="374"/>
    </row>
    <row r="2150" spans="1:9" s="378" customFormat="1" ht="15" customHeight="1">
      <c r="A2150" s="374">
        <v>184</v>
      </c>
      <c r="B2150" s="348" t="s">
        <v>1024</v>
      </c>
      <c r="C2150" s="339">
        <v>3659.4</v>
      </c>
      <c r="D2150" s="339">
        <v>3659.4</v>
      </c>
      <c r="E2150" s="340">
        <v>0</v>
      </c>
      <c r="F2150" s="375">
        <v>38367</v>
      </c>
      <c r="G2150" s="430" t="s">
        <v>1038</v>
      </c>
      <c r="H2150" s="374"/>
      <c r="I2150" s="374"/>
    </row>
    <row r="2151" spans="1:9" s="378" customFormat="1" ht="15" customHeight="1">
      <c r="A2151" s="374">
        <v>185</v>
      </c>
      <c r="B2151" s="348" t="s">
        <v>1126</v>
      </c>
      <c r="C2151" s="339">
        <v>5176.66</v>
      </c>
      <c r="D2151" s="339">
        <v>5176.66</v>
      </c>
      <c r="E2151" s="340">
        <v>0</v>
      </c>
      <c r="F2151" s="375">
        <v>38367</v>
      </c>
      <c r="G2151" s="430" t="s">
        <v>1038</v>
      </c>
      <c r="H2151" s="374"/>
      <c r="I2151" s="374"/>
    </row>
    <row r="2152" spans="1:9" s="378" customFormat="1" ht="15" customHeight="1">
      <c r="A2152" s="374">
        <v>186</v>
      </c>
      <c r="B2152" s="348" t="s">
        <v>1041</v>
      </c>
      <c r="C2152" s="339">
        <v>4600</v>
      </c>
      <c r="D2152" s="339">
        <v>4600</v>
      </c>
      <c r="E2152" s="340">
        <v>0</v>
      </c>
      <c r="F2152" s="375">
        <v>39969</v>
      </c>
      <c r="G2152" s="430" t="s">
        <v>1038</v>
      </c>
      <c r="H2152" s="374"/>
      <c r="I2152" s="374"/>
    </row>
    <row r="2153" spans="1:9" s="378" customFormat="1" ht="15" customHeight="1">
      <c r="A2153" s="374">
        <v>187</v>
      </c>
      <c r="B2153" s="338" t="s">
        <v>279</v>
      </c>
      <c r="C2153" s="339">
        <v>8262.4500000000007</v>
      </c>
      <c r="D2153" s="339">
        <v>8262.4500000000007</v>
      </c>
      <c r="E2153" s="340">
        <v>0</v>
      </c>
      <c r="F2153" s="375">
        <v>32582</v>
      </c>
      <c r="G2153" s="430" t="s">
        <v>1038</v>
      </c>
      <c r="H2153" s="374"/>
      <c r="I2153" s="374"/>
    </row>
    <row r="2154" spans="1:9" s="378" customFormat="1" ht="15" customHeight="1">
      <c r="A2154" s="374">
        <v>188</v>
      </c>
      <c r="B2154" s="338" t="s">
        <v>694</v>
      </c>
      <c r="C2154" s="339">
        <v>32450</v>
      </c>
      <c r="D2154" s="339">
        <v>32450</v>
      </c>
      <c r="E2154" s="340">
        <v>0</v>
      </c>
      <c r="F2154" s="375">
        <v>39741</v>
      </c>
      <c r="G2154" s="430" t="s">
        <v>1038</v>
      </c>
      <c r="H2154" s="374"/>
      <c r="I2154" s="374"/>
    </row>
    <row r="2155" spans="1:9" s="378" customFormat="1" ht="15" customHeight="1">
      <c r="A2155" s="374">
        <v>189</v>
      </c>
      <c r="B2155" s="338" t="s">
        <v>887</v>
      </c>
      <c r="C2155" s="339">
        <v>91410.7</v>
      </c>
      <c r="D2155" s="339">
        <v>91410.7</v>
      </c>
      <c r="E2155" s="340">
        <v>0</v>
      </c>
      <c r="F2155" s="375">
        <v>41364</v>
      </c>
      <c r="G2155" s="430" t="s">
        <v>1038</v>
      </c>
      <c r="H2155" s="374"/>
      <c r="I2155" s="374"/>
    </row>
    <row r="2156" spans="1:9" s="378" customFormat="1" ht="15" customHeight="1">
      <c r="A2156" s="473">
        <v>190</v>
      </c>
      <c r="B2156" s="338" t="s">
        <v>767</v>
      </c>
      <c r="C2156" s="339">
        <v>81406.45</v>
      </c>
      <c r="D2156" s="339">
        <v>81406.45</v>
      </c>
      <c r="E2156" s="340">
        <v>0</v>
      </c>
      <c r="F2156" s="375">
        <v>40886</v>
      </c>
      <c r="G2156" s="430" t="s">
        <v>1038</v>
      </c>
      <c r="H2156" s="374"/>
      <c r="I2156" s="374"/>
    </row>
    <row r="2157" spans="1:9" s="378" customFormat="1" ht="15" customHeight="1">
      <c r="A2157" s="374">
        <v>191</v>
      </c>
      <c r="B2157" s="338" t="s">
        <v>767</v>
      </c>
      <c r="C2157" s="339">
        <v>81406.45</v>
      </c>
      <c r="D2157" s="339">
        <v>81406.45</v>
      </c>
      <c r="E2157" s="340">
        <v>0</v>
      </c>
      <c r="F2157" s="375">
        <v>40886</v>
      </c>
      <c r="G2157" s="430" t="s">
        <v>1038</v>
      </c>
      <c r="H2157" s="374"/>
      <c r="I2157" s="374"/>
    </row>
    <row r="2158" spans="1:9" s="378" customFormat="1" ht="15" customHeight="1">
      <c r="A2158" s="374">
        <v>192</v>
      </c>
      <c r="B2158" s="338" t="s">
        <v>767</v>
      </c>
      <c r="C2158" s="339">
        <v>81406.45</v>
      </c>
      <c r="D2158" s="339">
        <v>81406.45</v>
      </c>
      <c r="E2158" s="340">
        <v>0</v>
      </c>
      <c r="F2158" s="375">
        <v>42671</v>
      </c>
      <c r="G2158" s="430" t="s">
        <v>1038</v>
      </c>
      <c r="H2158" s="374"/>
      <c r="I2158" s="374"/>
    </row>
    <row r="2159" spans="1:9" s="378" customFormat="1" ht="15" customHeight="1">
      <c r="A2159" s="374">
        <v>193</v>
      </c>
      <c r="B2159" s="338" t="s">
        <v>285</v>
      </c>
      <c r="C2159" s="339">
        <v>3505</v>
      </c>
      <c r="D2159" s="339">
        <v>3505</v>
      </c>
      <c r="E2159" s="340">
        <v>0</v>
      </c>
      <c r="F2159" s="375">
        <v>39264</v>
      </c>
      <c r="G2159" s="430" t="s">
        <v>1038</v>
      </c>
      <c r="H2159" s="374"/>
      <c r="I2159" s="374"/>
    </row>
    <row r="2160" spans="1:9" s="378" customFormat="1" ht="15" customHeight="1">
      <c r="A2160" s="374">
        <v>194</v>
      </c>
      <c r="B2160" s="338" t="s">
        <v>679</v>
      </c>
      <c r="C2160" s="339">
        <v>4000</v>
      </c>
      <c r="D2160" s="339">
        <v>4000</v>
      </c>
      <c r="E2160" s="340">
        <v>0</v>
      </c>
      <c r="F2160" s="375">
        <v>39486</v>
      </c>
      <c r="G2160" s="430" t="s">
        <v>1038</v>
      </c>
      <c r="H2160" s="374"/>
      <c r="I2160" s="374"/>
    </row>
    <row r="2161" spans="1:9" s="378" customFormat="1" ht="15" customHeight="1">
      <c r="A2161" s="374">
        <v>195</v>
      </c>
      <c r="B2161" s="338" t="s">
        <v>1086</v>
      </c>
      <c r="C2161" s="339">
        <v>4269.78</v>
      </c>
      <c r="D2161" s="339">
        <v>4269.78</v>
      </c>
      <c r="E2161" s="340">
        <v>0</v>
      </c>
      <c r="F2161" s="375">
        <v>39264</v>
      </c>
      <c r="G2161" s="430" t="s">
        <v>1038</v>
      </c>
      <c r="H2161" s="374"/>
      <c r="I2161" s="374"/>
    </row>
    <row r="2162" spans="1:9" s="378" customFormat="1" ht="15" customHeight="1">
      <c r="A2162" s="374">
        <v>196</v>
      </c>
      <c r="B2162" s="338" t="s">
        <v>1076</v>
      </c>
      <c r="C2162" s="339">
        <v>8500</v>
      </c>
      <c r="D2162" s="339">
        <v>8500</v>
      </c>
      <c r="E2162" s="340">
        <v>0</v>
      </c>
      <c r="F2162" s="375">
        <v>41309</v>
      </c>
      <c r="G2162" s="430" t="s">
        <v>1038</v>
      </c>
      <c r="H2162" s="374"/>
      <c r="I2162" s="374"/>
    </row>
    <row r="2163" spans="1:9" s="378" customFormat="1" ht="15" customHeight="1">
      <c r="A2163" s="374">
        <v>197</v>
      </c>
      <c r="B2163" s="338" t="s">
        <v>1085</v>
      </c>
      <c r="C2163" s="339">
        <v>11600.3</v>
      </c>
      <c r="D2163" s="339">
        <v>11600.3</v>
      </c>
      <c r="E2163" s="340">
        <v>0</v>
      </c>
      <c r="F2163" s="375">
        <v>38777</v>
      </c>
      <c r="G2163" s="430" t="s">
        <v>1038</v>
      </c>
      <c r="H2163" s="374"/>
      <c r="I2163" s="374"/>
    </row>
    <row r="2164" spans="1:9" s="378" customFormat="1" ht="15" customHeight="1">
      <c r="A2164" s="374">
        <v>198</v>
      </c>
      <c r="B2164" s="338" t="s">
        <v>1098</v>
      </c>
      <c r="C2164" s="339">
        <v>3500</v>
      </c>
      <c r="D2164" s="339">
        <v>3500</v>
      </c>
      <c r="E2164" s="340">
        <v>0</v>
      </c>
      <c r="F2164" s="375">
        <v>40591</v>
      </c>
      <c r="G2164" s="430" t="s">
        <v>1038</v>
      </c>
      <c r="H2164" s="374"/>
      <c r="I2164" s="374"/>
    </row>
    <row r="2165" spans="1:9" s="378" customFormat="1" ht="15" customHeight="1">
      <c r="A2165" s="374">
        <v>199</v>
      </c>
      <c r="B2165" s="338" t="s">
        <v>900</v>
      </c>
      <c r="C2165" s="339">
        <v>66900</v>
      </c>
      <c r="D2165" s="339">
        <v>66900</v>
      </c>
      <c r="E2165" s="340">
        <v>0</v>
      </c>
      <c r="F2165" s="375">
        <v>41633</v>
      </c>
      <c r="G2165" s="430" t="s">
        <v>1038</v>
      </c>
      <c r="H2165" s="374"/>
      <c r="I2165" s="374"/>
    </row>
    <row r="2166" spans="1:9" s="378" customFormat="1" ht="15" customHeight="1">
      <c r="A2166" s="374">
        <v>200</v>
      </c>
      <c r="B2166" s="338" t="s">
        <v>1084</v>
      </c>
      <c r="C2166" s="339">
        <v>3500</v>
      </c>
      <c r="D2166" s="339">
        <v>3500</v>
      </c>
      <c r="E2166" s="340">
        <v>0</v>
      </c>
      <c r="F2166" s="375">
        <v>40151</v>
      </c>
      <c r="G2166" s="430" t="s">
        <v>1038</v>
      </c>
      <c r="H2166" s="374"/>
      <c r="I2166" s="374"/>
    </row>
    <row r="2167" spans="1:9" s="378" customFormat="1" ht="15" customHeight="1">
      <c r="A2167" s="374">
        <v>201</v>
      </c>
      <c r="B2167" s="338" t="s">
        <v>1059</v>
      </c>
      <c r="C2167" s="339">
        <v>6100</v>
      </c>
      <c r="D2167" s="339">
        <v>6100</v>
      </c>
      <c r="E2167" s="340">
        <v>0</v>
      </c>
      <c r="F2167" s="375">
        <v>42006</v>
      </c>
      <c r="G2167" s="430" t="s">
        <v>1038</v>
      </c>
      <c r="H2167" s="374"/>
      <c r="I2167" s="374"/>
    </row>
    <row r="2168" spans="1:9" s="378" customFormat="1" ht="15" customHeight="1">
      <c r="A2168" s="374">
        <v>202</v>
      </c>
      <c r="B2168" s="338" t="s">
        <v>1048</v>
      </c>
      <c r="C2168" s="339">
        <v>66000</v>
      </c>
      <c r="D2168" s="339">
        <v>66000</v>
      </c>
      <c r="E2168" s="340">
        <v>0</v>
      </c>
      <c r="F2168" s="375">
        <v>41898</v>
      </c>
      <c r="G2168" s="430" t="s">
        <v>1038</v>
      </c>
      <c r="H2168" s="374"/>
      <c r="I2168" s="374"/>
    </row>
    <row r="2169" spans="1:9" s="378" customFormat="1" ht="15" customHeight="1">
      <c r="A2169" s="374">
        <v>203</v>
      </c>
      <c r="B2169" s="338" t="s">
        <v>1049</v>
      </c>
      <c r="C2169" s="339">
        <v>28499.16</v>
      </c>
      <c r="D2169" s="339">
        <v>28499.16</v>
      </c>
      <c r="E2169" s="340">
        <v>0</v>
      </c>
      <c r="F2169" s="375">
        <v>41898</v>
      </c>
      <c r="G2169" s="430" t="s">
        <v>1038</v>
      </c>
      <c r="H2169" s="374"/>
      <c r="I2169" s="374"/>
    </row>
    <row r="2170" spans="1:9" s="378" customFormat="1" ht="15" customHeight="1">
      <c r="A2170" s="374">
        <v>204</v>
      </c>
      <c r="B2170" s="338" t="s">
        <v>1049</v>
      </c>
      <c r="C2170" s="339">
        <v>28499.16</v>
      </c>
      <c r="D2170" s="339">
        <v>28499.16</v>
      </c>
      <c r="E2170" s="340">
        <v>0</v>
      </c>
      <c r="F2170" s="375">
        <v>41898</v>
      </c>
      <c r="G2170" s="430" t="s">
        <v>1038</v>
      </c>
      <c r="H2170" s="374"/>
      <c r="I2170" s="374"/>
    </row>
    <row r="2171" spans="1:9" s="378" customFormat="1" ht="15" customHeight="1">
      <c r="A2171" s="374">
        <v>205</v>
      </c>
      <c r="B2171" s="338" t="s">
        <v>1049</v>
      </c>
      <c r="C2171" s="339">
        <v>28499.16</v>
      </c>
      <c r="D2171" s="339">
        <v>28499.16</v>
      </c>
      <c r="E2171" s="340">
        <v>0</v>
      </c>
      <c r="F2171" s="375">
        <v>41898</v>
      </c>
      <c r="G2171" s="430" t="s">
        <v>1038</v>
      </c>
      <c r="H2171" s="374"/>
      <c r="I2171" s="374"/>
    </row>
    <row r="2172" spans="1:9" s="378" customFormat="1" ht="15" customHeight="1">
      <c r="A2172" s="374">
        <v>206</v>
      </c>
      <c r="B2172" s="338" t="s">
        <v>1049</v>
      </c>
      <c r="C2172" s="339">
        <v>28499.16</v>
      </c>
      <c r="D2172" s="339">
        <v>28499.16</v>
      </c>
      <c r="E2172" s="340">
        <v>0</v>
      </c>
      <c r="F2172" s="375">
        <v>41898</v>
      </c>
      <c r="G2172" s="430" t="s">
        <v>1038</v>
      </c>
      <c r="H2172" s="374"/>
      <c r="I2172" s="374"/>
    </row>
    <row r="2173" spans="1:9" s="378" customFormat="1" ht="15" customHeight="1">
      <c r="A2173" s="374">
        <v>207</v>
      </c>
      <c r="B2173" s="338" t="s">
        <v>1049</v>
      </c>
      <c r="C2173" s="339">
        <v>28499.16</v>
      </c>
      <c r="D2173" s="339">
        <v>28499.16</v>
      </c>
      <c r="E2173" s="340">
        <v>0</v>
      </c>
      <c r="F2173" s="375">
        <v>41898</v>
      </c>
      <c r="G2173" s="430" t="s">
        <v>1038</v>
      </c>
      <c r="H2173" s="374"/>
      <c r="I2173" s="374"/>
    </row>
    <row r="2174" spans="1:9" s="378" customFormat="1" ht="15" customHeight="1">
      <c r="A2174" s="374">
        <v>208</v>
      </c>
      <c r="B2174" s="338" t="s">
        <v>1049</v>
      </c>
      <c r="C2174" s="339">
        <v>28499.16</v>
      </c>
      <c r="D2174" s="339">
        <v>28499.16</v>
      </c>
      <c r="E2174" s="340">
        <v>0</v>
      </c>
      <c r="F2174" s="375">
        <v>41898</v>
      </c>
      <c r="G2174" s="430" t="s">
        <v>1038</v>
      </c>
      <c r="H2174" s="374"/>
      <c r="I2174" s="374"/>
    </row>
    <row r="2175" spans="1:9" s="378" customFormat="1" ht="15" customHeight="1">
      <c r="A2175" s="374">
        <v>209</v>
      </c>
      <c r="B2175" s="338" t="s">
        <v>1049</v>
      </c>
      <c r="C2175" s="339">
        <v>28499.16</v>
      </c>
      <c r="D2175" s="339">
        <v>28499.16</v>
      </c>
      <c r="E2175" s="340">
        <v>0</v>
      </c>
      <c r="F2175" s="375">
        <v>41898</v>
      </c>
      <c r="G2175" s="430" t="s">
        <v>1038</v>
      </c>
      <c r="H2175" s="374"/>
      <c r="I2175" s="374"/>
    </row>
    <row r="2176" spans="1:9" s="378" customFormat="1" ht="15" customHeight="1">
      <c r="A2176" s="374">
        <v>210</v>
      </c>
      <c r="B2176" s="338" t="s">
        <v>1049</v>
      </c>
      <c r="C2176" s="339">
        <v>28499.16</v>
      </c>
      <c r="D2176" s="339">
        <v>28499.16</v>
      </c>
      <c r="E2176" s="340">
        <v>0</v>
      </c>
      <c r="F2176" s="375">
        <v>41898</v>
      </c>
      <c r="G2176" s="430" t="s">
        <v>1038</v>
      </c>
      <c r="H2176" s="374"/>
      <c r="I2176" s="374"/>
    </row>
    <row r="2177" spans="1:9" s="378" customFormat="1" ht="15" customHeight="1">
      <c r="A2177" s="374">
        <v>211</v>
      </c>
      <c r="B2177" s="338" t="s">
        <v>1049</v>
      </c>
      <c r="C2177" s="339">
        <v>28499.16</v>
      </c>
      <c r="D2177" s="339">
        <v>28499.16</v>
      </c>
      <c r="E2177" s="340">
        <v>0</v>
      </c>
      <c r="F2177" s="375">
        <v>41898</v>
      </c>
      <c r="G2177" s="430" t="s">
        <v>1038</v>
      </c>
      <c r="H2177" s="374"/>
      <c r="I2177" s="374"/>
    </row>
    <row r="2178" spans="1:9" s="378" customFormat="1" ht="15" customHeight="1">
      <c r="A2178" s="374">
        <v>212</v>
      </c>
      <c r="B2178" s="338" t="s">
        <v>1049</v>
      </c>
      <c r="C2178" s="339">
        <v>28499.16</v>
      </c>
      <c r="D2178" s="339">
        <v>28499.16</v>
      </c>
      <c r="E2178" s="340">
        <v>0</v>
      </c>
      <c r="F2178" s="375">
        <v>41898</v>
      </c>
      <c r="G2178" s="430" t="s">
        <v>1038</v>
      </c>
      <c r="H2178" s="374"/>
      <c r="I2178" s="374"/>
    </row>
    <row r="2179" spans="1:9" s="378" customFormat="1" ht="15" customHeight="1">
      <c r="A2179" s="374">
        <v>213</v>
      </c>
      <c r="B2179" s="338" t="s">
        <v>1083</v>
      </c>
      <c r="C2179" s="339">
        <v>5967</v>
      </c>
      <c r="D2179" s="339">
        <v>5967</v>
      </c>
      <c r="E2179" s="340">
        <v>0</v>
      </c>
      <c r="F2179" s="375">
        <v>39052</v>
      </c>
      <c r="G2179" s="430" t="s">
        <v>1038</v>
      </c>
      <c r="H2179" s="374"/>
      <c r="I2179" s="374"/>
    </row>
    <row r="2180" spans="1:9" s="378" customFormat="1" ht="15" customHeight="1">
      <c r="A2180" s="374">
        <v>214</v>
      </c>
      <c r="B2180" s="338" t="s">
        <v>608</v>
      </c>
      <c r="C2180" s="339">
        <v>22791</v>
      </c>
      <c r="D2180" s="339">
        <v>22791</v>
      </c>
      <c r="E2180" s="340">
        <v>0</v>
      </c>
      <c r="F2180" s="429"/>
      <c r="G2180" s="430" t="s">
        <v>1038</v>
      </c>
      <c r="H2180" s="374"/>
      <c r="I2180" s="374"/>
    </row>
    <row r="2181" spans="1:9" s="378" customFormat="1" ht="15" customHeight="1">
      <c r="A2181" s="374">
        <v>215</v>
      </c>
      <c r="B2181" s="338" t="s">
        <v>608</v>
      </c>
      <c r="C2181" s="339">
        <v>22791</v>
      </c>
      <c r="D2181" s="339">
        <v>22791</v>
      </c>
      <c r="E2181" s="340">
        <v>0</v>
      </c>
      <c r="F2181" s="429"/>
      <c r="G2181" s="430" t="s">
        <v>1038</v>
      </c>
      <c r="H2181" s="374"/>
      <c r="I2181" s="374"/>
    </row>
    <row r="2182" spans="1:9" s="378" customFormat="1" ht="15" customHeight="1">
      <c r="A2182" s="374">
        <v>216</v>
      </c>
      <c r="B2182" s="338" t="s">
        <v>1075</v>
      </c>
      <c r="C2182" s="339">
        <v>27850</v>
      </c>
      <c r="D2182" s="339">
        <v>27850</v>
      </c>
      <c r="E2182" s="340">
        <v>0</v>
      </c>
      <c r="F2182" s="375">
        <v>41246</v>
      </c>
      <c r="G2182" s="430" t="s">
        <v>1038</v>
      </c>
      <c r="H2182" s="374"/>
      <c r="I2182" s="374"/>
    </row>
    <row r="2183" spans="1:9" s="378" customFormat="1" ht="15" customHeight="1">
      <c r="A2183" s="374">
        <v>217</v>
      </c>
      <c r="B2183" s="338" t="s">
        <v>1082</v>
      </c>
      <c r="C2183" s="339">
        <v>26421.06</v>
      </c>
      <c r="D2183" s="339">
        <v>26421.06</v>
      </c>
      <c r="E2183" s="340">
        <v>0</v>
      </c>
      <c r="F2183" s="375">
        <v>38777</v>
      </c>
      <c r="G2183" s="430" t="s">
        <v>1038</v>
      </c>
      <c r="H2183" s="374"/>
      <c r="I2183" s="374"/>
    </row>
    <row r="2184" spans="1:9" s="378" customFormat="1" ht="15" customHeight="1">
      <c r="A2184" s="374">
        <v>218</v>
      </c>
      <c r="B2184" s="338" t="s">
        <v>1081</v>
      </c>
      <c r="C2184" s="339">
        <v>18100.25</v>
      </c>
      <c r="D2184" s="339">
        <v>18100.25</v>
      </c>
      <c r="E2184" s="340">
        <v>0</v>
      </c>
      <c r="F2184" s="375">
        <v>38777</v>
      </c>
      <c r="G2184" s="430" t="s">
        <v>1038</v>
      </c>
      <c r="H2184" s="374"/>
      <c r="I2184" s="374"/>
    </row>
    <row r="2185" spans="1:9" s="378" customFormat="1" ht="15" customHeight="1">
      <c r="A2185" s="374">
        <v>219</v>
      </c>
      <c r="B2185" s="338" t="s">
        <v>1081</v>
      </c>
      <c r="C2185" s="339">
        <v>18102.14</v>
      </c>
      <c r="D2185" s="339">
        <v>18102.14</v>
      </c>
      <c r="E2185" s="340">
        <v>0</v>
      </c>
      <c r="F2185" s="375">
        <v>38777</v>
      </c>
      <c r="G2185" s="430" t="s">
        <v>1038</v>
      </c>
      <c r="H2185" s="374"/>
      <c r="I2185" s="374"/>
    </row>
    <row r="2186" spans="1:9" s="378" customFormat="1" ht="15" customHeight="1">
      <c r="A2186" s="374">
        <v>220</v>
      </c>
      <c r="B2186" s="338" t="s">
        <v>1081</v>
      </c>
      <c r="C2186" s="339">
        <v>18102.14</v>
      </c>
      <c r="D2186" s="339">
        <v>18102.14</v>
      </c>
      <c r="E2186" s="340">
        <v>0</v>
      </c>
      <c r="F2186" s="375">
        <v>38777</v>
      </c>
      <c r="G2186" s="430" t="s">
        <v>1038</v>
      </c>
      <c r="H2186" s="374"/>
      <c r="I2186" s="374"/>
    </row>
    <row r="2187" spans="1:9" s="378" customFormat="1" ht="15" customHeight="1">
      <c r="A2187" s="374">
        <v>221</v>
      </c>
      <c r="B2187" s="338" t="s">
        <v>1081</v>
      </c>
      <c r="C2187" s="339">
        <v>18102.14</v>
      </c>
      <c r="D2187" s="339">
        <v>18102.14</v>
      </c>
      <c r="E2187" s="340">
        <v>0</v>
      </c>
      <c r="F2187" s="375">
        <v>38777</v>
      </c>
      <c r="G2187" s="430" t="s">
        <v>1038</v>
      </c>
      <c r="H2187" s="374"/>
      <c r="I2187" s="374"/>
    </row>
    <row r="2188" spans="1:9" s="378" customFormat="1" ht="15" customHeight="1">
      <c r="A2188" s="374">
        <v>222</v>
      </c>
      <c r="B2188" s="338" t="s">
        <v>1081</v>
      </c>
      <c r="C2188" s="339">
        <v>18102.14</v>
      </c>
      <c r="D2188" s="339">
        <v>18102.14</v>
      </c>
      <c r="E2188" s="340">
        <v>0</v>
      </c>
      <c r="F2188" s="375">
        <v>38777</v>
      </c>
      <c r="G2188" s="430" t="s">
        <v>1038</v>
      </c>
      <c r="H2188" s="374"/>
      <c r="I2188" s="374"/>
    </row>
    <row r="2189" spans="1:9" s="378" customFormat="1" ht="15" customHeight="1">
      <c r="A2189" s="374">
        <v>223</v>
      </c>
      <c r="B2189" s="338" t="s">
        <v>1081</v>
      </c>
      <c r="C2189" s="339">
        <v>18102.14</v>
      </c>
      <c r="D2189" s="339">
        <v>18102.14</v>
      </c>
      <c r="E2189" s="340">
        <v>0</v>
      </c>
      <c r="F2189" s="375">
        <v>38777</v>
      </c>
      <c r="G2189" s="430" t="s">
        <v>1038</v>
      </c>
      <c r="H2189" s="374"/>
      <c r="I2189" s="374"/>
    </row>
    <row r="2190" spans="1:9" s="378" customFormat="1" ht="15" customHeight="1">
      <c r="A2190" s="374">
        <v>224</v>
      </c>
      <c r="B2190" s="338" t="s">
        <v>1081</v>
      </c>
      <c r="C2190" s="339">
        <v>18102.14</v>
      </c>
      <c r="D2190" s="339">
        <v>18102.14</v>
      </c>
      <c r="E2190" s="340">
        <v>0</v>
      </c>
      <c r="F2190" s="375">
        <v>38777</v>
      </c>
      <c r="G2190" s="430" t="s">
        <v>1038</v>
      </c>
      <c r="H2190" s="374"/>
      <c r="I2190" s="374"/>
    </row>
    <row r="2191" spans="1:9" s="378" customFormat="1" ht="15" customHeight="1">
      <c r="A2191" s="374">
        <v>225</v>
      </c>
      <c r="B2191" s="338" t="s">
        <v>1081</v>
      </c>
      <c r="C2191" s="339">
        <v>18102.14</v>
      </c>
      <c r="D2191" s="339">
        <v>18102.14</v>
      </c>
      <c r="E2191" s="340">
        <v>0</v>
      </c>
      <c r="F2191" s="375">
        <v>38777</v>
      </c>
      <c r="G2191" s="430" t="s">
        <v>1038</v>
      </c>
      <c r="H2191" s="374"/>
      <c r="I2191" s="374"/>
    </row>
    <row r="2192" spans="1:9" s="378" customFormat="1" ht="15" customHeight="1">
      <c r="A2192" s="374">
        <v>226</v>
      </c>
      <c r="B2192" s="338" t="s">
        <v>1080</v>
      </c>
      <c r="C2192" s="339">
        <v>5155</v>
      </c>
      <c r="D2192" s="339">
        <v>5155</v>
      </c>
      <c r="E2192" s="340">
        <v>0</v>
      </c>
      <c r="F2192" s="375">
        <v>40151</v>
      </c>
      <c r="G2192" s="430" t="s">
        <v>1038</v>
      </c>
      <c r="H2192" s="374"/>
      <c r="I2192" s="374"/>
    </row>
    <row r="2193" spans="1:9" s="378" customFormat="1" ht="15" customHeight="1">
      <c r="A2193" s="374">
        <v>227</v>
      </c>
      <c r="B2193" s="338" t="s">
        <v>305</v>
      </c>
      <c r="C2193" s="339">
        <v>6240</v>
      </c>
      <c r="D2193" s="339">
        <v>6240</v>
      </c>
      <c r="E2193" s="340">
        <v>0</v>
      </c>
      <c r="F2193" s="375">
        <v>42671</v>
      </c>
      <c r="G2193" s="430" t="s">
        <v>1038</v>
      </c>
      <c r="H2193" s="374"/>
      <c r="I2193" s="374"/>
    </row>
    <row r="2194" spans="1:9" s="378" customFormat="1" ht="15" customHeight="1">
      <c r="A2194" s="374">
        <v>228</v>
      </c>
      <c r="B2194" s="338" t="s">
        <v>717</v>
      </c>
      <c r="C2194" s="339">
        <v>4264</v>
      </c>
      <c r="D2194" s="339">
        <v>4264</v>
      </c>
      <c r="E2194" s="340">
        <v>0</v>
      </c>
      <c r="F2194" s="375">
        <v>39052</v>
      </c>
      <c r="G2194" s="430" t="s">
        <v>1038</v>
      </c>
      <c r="H2194" s="374"/>
      <c r="I2194" s="374"/>
    </row>
    <row r="2195" spans="1:9" s="378" customFormat="1" ht="15" customHeight="1">
      <c r="A2195" s="374">
        <v>229</v>
      </c>
      <c r="B2195" s="338" t="s">
        <v>717</v>
      </c>
      <c r="C2195" s="339">
        <v>4264</v>
      </c>
      <c r="D2195" s="339">
        <v>4264</v>
      </c>
      <c r="E2195" s="340">
        <v>0</v>
      </c>
      <c r="F2195" s="375">
        <v>39052</v>
      </c>
      <c r="G2195" s="430" t="s">
        <v>1038</v>
      </c>
      <c r="H2195" s="374"/>
      <c r="I2195" s="374"/>
    </row>
    <row r="2196" spans="1:9" s="378" customFormat="1" ht="15" customHeight="1">
      <c r="A2196" s="374">
        <v>230</v>
      </c>
      <c r="B2196" s="338" t="s">
        <v>1135</v>
      </c>
      <c r="C2196" s="339">
        <v>17092.98</v>
      </c>
      <c r="D2196" s="339">
        <v>17092.98</v>
      </c>
      <c r="E2196" s="340">
        <v>0</v>
      </c>
      <c r="F2196" s="375">
        <v>42006</v>
      </c>
      <c r="G2196" s="430" t="s">
        <v>1038</v>
      </c>
      <c r="H2196" s="374"/>
      <c r="I2196" s="374"/>
    </row>
    <row r="2197" spans="1:9" s="378" customFormat="1" ht="15" customHeight="1">
      <c r="A2197" s="374">
        <v>231</v>
      </c>
      <c r="B2197" s="338" t="s">
        <v>1079</v>
      </c>
      <c r="C2197" s="339">
        <v>3891.3</v>
      </c>
      <c r="D2197" s="339">
        <v>3891.3</v>
      </c>
      <c r="E2197" s="340">
        <v>0</v>
      </c>
      <c r="F2197" s="375">
        <v>37271</v>
      </c>
      <c r="G2197" s="430" t="s">
        <v>1038</v>
      </c>
      <c r="H2197" s="374"/>
      <c r="I2197" s="374"/>
    </row>
    <row r="2198" spans="1:9" s="378" customFormat="1" ht="15" customHeight="1">
      <c r="A2198" s="374">
        <v>232</v>
      </c>
      <c r="B2198" s="338" t="s">
        <v>763</v>
      </c>
      <c r="C2198" s="339">
        <v>16116</v>
      </c>
      <c r="D2198" s="339">
        <v>16116</v>
      </c>
      <c r="E2198" s="340">
        <v>0</v>
      </c>
      <c r="F2198" s="375">
        <v>39052</v>
      </c>
      <c r="G2198" s="430" t="s">
        <v>1038</v>
      </c>
      <c r="H2198" s="374"/>
      <c r="I2198" s="374"/>
    </row>
    <row r="2199" spans="1:9" s="378" customFormat="1" ht="15" customHeight="1">
      <c r="A2199" s="374">
        <v>233</v>
      </c>
      <c r="B2199" s="338" t="s">
        <v>690</v>
      </c>
      <c r="C2199" s="339">
        <v>10290</v>
      </c>
      <c r="D2199" s="339">
        <v>10290</v>
      </c>
      <c r="E2199" s="340">
        <v>0</v>
      </c>
      <c r="F2199" s="429"/>
      <c r="G2199" s="430" t="s">
        <v>1038</v>
      </c>
      <c r="H2199" s="374"/>
      <c r="I2199" s="374"/>
    </row>
    <row r="2200" spans="1:9" s="378" customFormat="1" ht="15" customHeight="1">
      <c r="A2200" s="374">
        <v>234</v>
      </c>
      <c r="B2200" s="338" t="s">
        <v>1112</v>
      </c>
      <c r="C2200" s="339">
        <v>9520</v>
      </c>
      <c r="D2200" s="339">
        <v>9520</v>
      </c>
      <c r="E2200" s="340">
        <v>0</v>
      </c>
      <c r="F2200" s="375">
        <v>39668</v>
      </c>
      <c r="G2200" s="430" t="s">
        <v>1038</v>
      </c>
      <c r="H2200" s="374"/>
      <c r="I2200" s="374"/>
    </row>
    <row r="2201" spans="1:9" s="378" customFormat="1" ht="15" customHeight="1">
      <c r="A2201" s="374">
        <v>235</v>
      </c>
      <c r="B2201" s="338" t="s">
        <v>1112</v>
      </c>
      <c r="C2201" s="339">
        <v>9520</v>
      </c>
      <c r="D2201" s="339">
        <v>9520</v>
      </c>
      <c r="E2201" s="340">
        <v>0</v>
      </c>
      <c r="F2201" s="375">
        <v>39668</v>
      </c>
      <c r="G2201" s="430" t="s">
        <v>1038</v>
      </c>
      <c r="H2201" s="374"/>
      <c r="I2201" s="374"/>
    </row>
    <row r="2202" spans="1:9" s="378" customFormat="1" ht="15" customHeight="1">
      <c r="A2202" s="374">
        <v>236</v>
      </c>
      <c r="B2202" s="338" t="s">
        <v>1112</v>
      </c>
      <c r="C2202" s="339">
        <v>9520</v>
      </c>
      <c r="D2202" s="339">
        <v>9520</v>
      </c>
      <c r="E2202" s="340">
        <v>0</v>
      </c>
      <c r="F2202" s="375">
        <v>39668</v>
      </c>
      <c r="G2202" s="430" t="s">
        <v>1038</v>
      </c>
      <c r="H2202" s="374"/>
      <c r="I2202" s="374"/>
    </row>
    <row r="2203" spans="1:9" s="378" customFormat="1" ht="15" customHeight="1">
      <c r="A2203" s="374">
        <v>237</v>
      </c>
      <c r="B2203" s="338" t="s">
        <v>1112</v>
      </c>
      <c r="C2203" s="339">
        <v>9520</v>
      </c>
      <c r="D2203" s="339">
        <v>9520</v>
      </c>
      <c r="E2203" s="340">
        <v>0</v>
      </c>
      <c r="F2203" s="375">
        <v>39668</v>
      </c>
      <c r="G2203" s="430" t="s">
        <v>1038</v>
      </c>
      <c r="H2203" s="374"/>
      <c r="I2203" s="374"/>
    </row>
    <row r="2204" spans="1:9" ht="15" customHeight="1">
      <c r="A2204" s="368">
        <v>238</v>
      </c>
      <c r="B2204" s="369" t="s">
        <v>1112</v>
      </c>
      <c r="C2204" s="370">
        <v>9520</v>
      </c>
      <c r="D2204" s="370">
        <v>9520</v>
      </c>
      <c r="E2204" s="371">
        <v>0</v>
      </c>
      <c r="F2204" s="372">
        <v>39668</v>
      </c>
      <c r="G2204" s="341" t="s">
        <v>1038</v>
      </c>
      <c r="H2204" s="368"/>
      <c r="I2204" s="368"/>
    </row>
    <row r="2205" spans="1:9" ht="14.25" customHeight="1">
      <c r="A2205" s="368">
        <v>239</v>
      </c>
      <c r="B2205" s="369" t="s">
        <v>1112</v>
      </c>
      <c r="C2205" s="370">
        <v>9520</v>
      </c>
      <c r="D2205" s="370">
        <v>9520</v>
      </c>
      <c r="E2205" s="371">
        <v>0</v>
      </c>
      <c r="F2205" s="372">
        <v>39668</v>
      </c>
      <c r="G2205" s="341" t="s">
        <v>1038</v>
      </c>
      <c r="H2205" s="368"/>
      <c r="I2205" s="368"/>
    </row>
    <row r="2206" spans="1:9" ht="12" customHeight="1">
      <c r="A2206" s="368">
        <v>240</v>
      </c>
      <c r="B2206" s="369" t="s">
        <v>1112</v>
      </c>
      <c r="C2206" s="370">
        <v>9520</v>
      </c>
      <c r="D2206" s="370">
        <v>9520</v>
      </c>
      <c r="E2206" s="371">
        <v>0</v>
      </c>
      <c r="F2206" s="372">
        <v>39668</v>
      </c>
      <c r="G2206" s="341" t="s">
        <v>1038</v>
      </c>
      <c r="H2206" s="368"/>
      <c r="I2206" s="368"/>
    </row>
    <row r="2207" spans="1:9" ht="13.5" customHeight="1">
      <c r="A2207" s="368">
        <v>241</v>
      </c>
      <c r="B2207" s="369" t="s">
        <v>1112</v>
      </c>
      <c r="C2207" s="370">
        <v>9520</v>
      </c>
      <c r="D2207" s="370">
        <v>9520</v>
      </c>
      <c r="E2207" s="371">
        <v>0</v>
      </c>
      <c r="F2207" s="372">
        <v>39668</v>
      </c>
      <c r="G2207" s="341" t="s">
        <v>1038</v>
      </c>
      <c r="H2207" s="368"/>
      <c r="I2207" s="368"/>
    </row>
    <row r="2208" spans="1:9" s="378" customFormat="1" ht="15.75" customHeight="1">
      <c r="A2208" s="374">
        <v>242</v>
      </c>
      <c r="B2208" s="338" t="s">
        <v>1112</v>
      </c>
      <c r="C2208" s="339">
        <v>9520</v>
      </c>
      <c r="D2208" s="339">
        <v>9520</v>
      </c>
      <c r="E2208" s="340">
        <v>0</v>
      </c>
      <c r="F2208" s="375">
        <v>39668</v>
      </c>
      <c r="G2208" s="430" t="s">
        <v>1038</v>
      </c>
      <c r="H2208" s="374"/>
      <c r="I2208" s="374"/>
    </row>
    <row r="2209" spans="1:9" s="378" customFormat="1" ht="15.75" customHeight="1">
      <c r="A2209" s="374">
        <v>243</v>
      </c>
      <c r="B2209" s="338" t="s">
        <v>1112</v>
      </c>
      <c r="C2209" s="339">
        <v>9520</v>
      </c>
      <c r="D2209" s="339">
        <v>9520</v>
      </c>
      <c r="E2209" s="340">
        <v>0</v>
      </c>
      <c r="F2209" s="375">
        <v>39668</v>
      </c>
      <c r="G2209" s="430" t="s">
        <v>1038</v>
      </c>
      <c r="H2209" s="374"/>
      <c r="I2209" s="374"/>
    </row>
    <row r="2210" spans="1:9" s="378" customFormat="1" ht="15.75" customHeight="1">
      <c r="A2210" s="374">
        <v>244</v>
      </c>
      <c r="B2210" s="338" t="s">
        <v>1112</v>
      </c>
      <c r="C2210" s="339">
        <v>9520</v>
      </c>
      <c r="D2210" s="339">
        <v>9520</v>
      </c>
      <c r="E2210" s="340">
        <v>0</v>
      </c>
      <c r="F2210" s="375">
        <v>39668</v>
      </c>
      <c r="G2210" s="430" t="s">
        <v>1038</v>
      </c>
      <c r="H2210" s="374"/>
      <c r="I2210" s="374"/>
    </row>
    <row r="2211" spans="1:9" s="378" customFormat="1" ht="15.75" customHeight="1">
      <c r="A2211" s="374">
        <v>245</v>
      </c>
      <c r="B2211" s="338" t="s">
        <v>525</v>
      </c>
      <c r="C2211" s="339">
        <v>13605</v>
      </c>
      <c r="D2211" s="339">
        <v>13605</v>
      </c>
      <c r="E2211" s="340">
        <v>0</v>
      </c>
      <c r="F2211" s="429"/>
      <c r="G2211" s="430" t="s">
        <v>1038</v>
      </c>
      <c r="H2211" s="374"/>
      <c r="I2211" s="374"/>
    </row>
    <row r="2212" spans="1:9" s="378" customFormat="1" ht="15.75" customHeight="1">
      <c r="A2212" s="374">
        <v>246</v>
      </c>
      <c r="B2212" s="338" t="s">
        <v>525</v>
      </c>
      <c r="C2212" s="339">
        <v>13605</v>
      </c>
      <c r="D2212" s="339">
        <v>13605</v>
      </c>
      <c r="E2212" s="340">
        <v>0</v>
      </c>
      <c r="F2212" s="429"/>
      <c r="G2212" s="430" t="s">
        <v>1038</v>
      </c>
      <c r="H2212" s="374"/>
      <c r="I2212" s="374"/>
    </row>
    <row r="2213" spans="1:9" s="378" customFormat="1" ht="15.75" customHeight="1">
      <c r="A2213" s="374">
        <v>247</v>
      </c>
      <c r="B2213" s="338" t="s">
        <v>899</v>
      </c>
      <c r="C2213" s="339">
        <v>9665</v>
      </c>
      <c r="D2213" s="339">
        <v>9665</v>
      </c>
      <c r="E2213" s="340">
        <v>0</v>
      </c>
      <c r="F2213" s="429"/>
      <c r="G2213" s="430" t="s">
        <v>1038</v>
      </c>
      <c r="H2213" s="374"/>
      <c r="I2213" s="374"/>
    </row>
    <row r="2214" spans="1:9" s="378" customFormat="1" ht="15.75" customHeight="1">
      <c r="A2214" s="374">
        <v>248</v>
      </c>
      <c r="B2214" s="338" t="s">
        <v>1111</v>
      </c>
      <c r="C2214" s="339">
        <v>19000</v>
      </c>
      <c r="D2214" s="339">
        <v>19000</v>
      </c>
      <c r="E2214" s="340">
        <v>0</v>
      </c>
      <c r="F2214" s="375">
        <v>40151</v>
      </c>
      <c r="G2214" s="430" t="s">
        <v>1038</v>
      </c>
      <c r="H2214" s="374"/>
      <c r="I2214" s="374"/>
    </row>
    <row r="2215" spans="1:9" s="378" customFormat="1" ht="15.75" customHeight="1">
      <c r="A2215" s="374">
        <v>249</v>
      </c>
      <c r="B2215" s="338" t="s">
        <v>1165</v>
      </c>
      <c r="C2215" s="339">
        <v>46570</v>
      </c>
      <c r="D2215" s="339">
        <v>46570</v>
      </c>
      <c r="E2215" s="340">
        <v>0</v>
      </c>
      <c r="F2215" s="375">
        <v>40724</v>
      </c>
      <c r="G2215" s="430" t="s">
        <v>1038</v>
      </c>
      <c r="H2215" s="374"/>
      <c r="I2215" s="374"/>
    </row>
    <row r="2216" spans="1:9" s="378" customFormat="1" ht="15.75" customHeight="1">
      <c r="A2216" s="374">
        <v>250</v>
      </c>
      <c r="B2216" s="338" t="s">
        <v>1056</v>
      </c>
      <c r="C2216" s="339">
        <v>41000</v>
      </c>
      <c r="D2216" s="339">
        <v>41000</v>
      </c>
      <c r="E2216" s="340">
        <v>0</v>
      </c>
      <c r="F2216" s="375">
        <v>42006</v>
      </c>
      <c r="G2216" s="430" t="s">
        <v>1038</v>
      </c>
      <c r="H2216" s="374"/>
      <c r="I2216" s="374"/>
    </row>
    <row r="2217" spans="1:9" s="378" customFormat="1" ht="15.75" customHeight="1">
      <c r="A2217" s="374">
        <v>251</v>
      </c>
      <c r="B2217" s="338" t="s">
        <v>1056</v>
      </c>
      <c r="C2217" s="339">
        <v>41000</v>
      </c>
      <c r="D2217" s="339">
        <v>41000</v>
      </c>
      <c r="E2217" s="340">
        <v>0</v>
      </c>
      <c r="F2217" s="375">
        <v>42006</v>
      </c>
      <c r="G2217" s="430" t="s">
        <v>1038</v>
      </c>
      <c r="H2217" s="374"/>
      <c r="I2217" s="374"/>
    </row>
    <row r="2218" spans="1:9" s="378" customFormat="1" ht="15.75" customHeight="1">
      <c r="A2218" s="374">
        <v>252</v>
      </c>
      <c r="B2218" s="338" t="s">
        <v>1056</v>
      </c>
      <c r="C2218" s="339">
        <v>41000</v>
      </c>
      <c r="D2218" s="339">
        <v>41000</v>
      </c>
      <c r="E2218" s="340">
        <v>0</v>
      </c>
      <c r="F2218" s="375">
        <v>42006</v>
      </c>
      <c r="G2218" s="430" t="s">
        <v>1038</v>
      </c>
      <c r="H2218" s="374"/>
      <c r="I2218" s="374"/>
    </row>
    <row r="2219" spans="1:9" s="378" customFormat="1" ht="15.75" customHeight="1">
      <c r="A2219" s="374">
        <v>253</v>
      </c>
      <c r="B2219" s="474" t="s">
        <v>592</v>
      </c>
      <c r="C2219" s="352">
        <v>15300</v>
      </c>
      <c r="D2219" s="352">
        <v>15300</v>
      </c>
      <c r="E2219" s="353">
        <v>0</v>
      </c>
      <c r="F2219" s="441">
        <v>39052</v>
      </c>
      <c r="G2219" s="433" t="s">
        <v>1038</v>
      </c>
      <c r="H2219" s="431"/>
      <c r="I2219" s="431"/>
    </row>
    <row r="2220" spans="1:9" s="378" customFormat="1" ht="15.75" customHeight="1">
      <c r="A2220" s="374">
        <v>254</v>
      </c>
      <c r="B2220" s="338" t="s">
        <v>1115</v>
      </c>
      <c r="C2220" s="339">
        <v>4894.5600000000004</v>
      </c>
      <c r="D2220" s="339">
        <v>4894.5600000000004</v>
      </c>
      <c r="E2220" s="340">
        <v>0</v>
      </c>
      <c r="F2220" s="375">
        <v>32523</v>
      </c>
      <c r="G2220" s="430" t="s">
        <v>1038</v>
      </c>
      <c r="H2220" s="374"/>
      <c r="I2220" s="374"/>
    </row>
    <row r="2221" spans="1:9" s="378" customFormat="1" ht="15.75" customHeight="1">
      <c r="A2221" s="374">
        <v>255</v>
      </c>
      <c r="B2221" s="338" t="s">
        <v>565</v>
      </c>
      <c r="C2221" s="339">
        <v>34422</v>
      </c>
      <c r="D2221" s="339">
        <v>34422</v>
      </c>
      <c r="E2221" s="340">
        <v>0</v>
      </c>
      <c r="F2221" s="375">
        <v>39446</v>
      </c>
      <c r="G2221" s="430" t="s">
        <v>1038</v>
      </c>
      <c r="H2221" s="374"/>
      <c r="I2221" s="374"/>
    </row>
    <row r="2222" spans="1:9" s="378" customFormat="1" ht="15.75" customHeight="1">
      <c r="A2222" s="374">
        <v>256</v>
      </c>
      <c r="B2222" s="338" t="s">
        <v>1114</v>
      </c>
      <c r="C2222" s="339">
        <v>4894.5600000000004</v>
      </c>
      <c r="D2222" s="339">
        <v>4894.5600000000004</v>
      </c>
      <c r="E2222" s="340">
        <v>0</v>
      </c>
      <c r="F2222" s="375">
        <v>32523</v>
      </c>
      <c r="G2222" s="430" t="s">
        <v>1038</v>
      </c>
      <c r="H2222" s="374"/>
      <c r="I2222" s="374"/>
    </row>
    <row r="2223" spans="1:9" s="378" customFormat="1" ht="15.75" customHeight="1">
      <c r="A2223" s="374">
        <v>256</v>
      </c>
      <c r="B2223" s="338" t="s">
        <v>1113</v>
      </c>
      <c r="C2223" s="339">
        <v>32774.559999999998</v>
      </c>
      <c r="D2223" s="339">
        <v>23291.49</v>
      </c>
      <c r="E2223" s="340">
        <v>9483.07</v>
      </c>
      <c r="F2223" s="375">
        <v>38899</v>
      </c>
      <c r="G2223" s="430" t="s">
        <v>1038</v>
      </c>
      <c r="H2223" s="374"/>
      <c r="I2223" s="374"/>
    </row>
    <row r="2224" spans="1:9" s="378" customFormat="1" ht="15.75" customHeight="1">
      <c r="A2224" s="374">
        <v>257</v>
      </c>
      <c r="B2224" s="338" t="s">
        <v>1113</v>
      </c>
      <c r="C2224" s="339">
        <v>32774.559999999998</v>
      </c>
      <c r="D2224" s="339">
        <v>23291.49</v>
      </c>
      <c r="E2224" s="340">
        <v>9483.07</v>
      </c>
      <c r="F2224" s="375">
        <v>38899</v>
      </c>
      <c r="G2224" s="430" t="s">
        <v>1038</v>
      </c>
      <c r="H2224" s="374"/>
      <c r="I2224" s="374"/>
    </row>
    <row r="2225" spans="1:9" s="378" customFormat="1" ht="15.75" customHeight="1">
      <c r="A2225" s="374">
        <v>258</v>
      </c>
      <c r="B2225" s="338" t="s">
        <v>953</v>
      </c>
      <c r="C2225" s="339">
        <v>3257.88</v>
      </c>
      <c r="D2225" s="339">
        <v>3257.88</v>
      </c>
      <c r="E2225" s="340">
        <v>0</v>
      </c>
      <c r="F2225" s="375">
        <v>39052</v>
      </c>
      <c r="G2225" s="430" t="s">
        <v>1038</v>
      </c>
      <c r="H2225" s="374"/>
      <c r="I2225" s="374"/>
    </row>
    <row r="2226" spans="1:9" s="378" customFormat="1" ht="15.75" customHeight="1">
      <c r="A2226" s="374">
        <v>259</v>
      </c>
      <c r="B2226" s="338" t="s">
        <v>1066</v>
      </c>
      <c r="C2226" s="339">
        <v>220000</v>
      </c>
      <c r="D2226" s="339">
        <v>220000</v>
      </c>
      <c r="E2226" s="340">
        <v>0</v>
      </c>
      <c r="F2226" s="375">
        <v>42006</v>
      </c>
      <c r="G2226" s="430" t="s">
        <v>1038</v>
      </c>
      <c r="H2226" s="374"/>
      <c r="I2226" s="374"/>
    </row>
    <row r="2227" spans="1:9" s="378" customFormat="1" ht="15.75" customHeight="1">
      <c r="A2227" s="374">
        <v>260</v>
      </c>
      <c r="B2227" s="338" t="s">
        <v>290</v>
      </c>
      <c r="C2227" s="339">
        <v>9970</v>
      </c>
      <c r="D2227" s="339">
        <v>9970</v>
      </c>
      <c r="E2227" s="340">
        <v>0</v>
      </c>
      <c r="F2227" s="375">
        <v>41267</v>
      </c>
      <c r="G2227" s="430" t="s">
        <v>1038</v>
      </c>
      <c r="H2227" s="374"/>
      <c r="I2227" s="374"/>
    </row>
    <row r="2228" spans="1:9" s="378" customFormat="1" ht="15.75" customHeight="1">
      <c r="A2228" s="374">
        <v>261</v>
      </c>
      <c r="B2228" s="338" t="s">
        <v>526</v>
      </c>
      <c r="C2228" s="339">
        <v>9970</v>
      </c>
      <c r="D2228" s="339">
        <v>9970</v>
      </c>
      <c r="E2228" s="340">
        <v>0</v>
      </c>
      <c r="F2228" s="375">
        <v>40777</v>
      </c>
      <c r="G2228" s="430" t="s">
        <v>1038</v>
      </c>
      <c r="H2228" s="374"/>
      <c r="I2228" s="374"/>
    </row>
    <row r="2229" spans="1:9" s="378" customFormat="1" ht="15.75" customHeight="1">
      <c r="A2229" s="374">
        <v>262</v>
      </c>
      <c r="B2229" s="338" t="s">
        <v>1148</v>
      </c>
      <c r="C2229" s="339">
        <v>4460</v>
      </c>
      <c r="D2229" s="339">
        <v>4460</v>
      </c>
      <c r="E2229" s="340">
        <v>0</v>
      </c>
      <c r="F2229" s="375">
        <v>41610</v>
      </c>
      <c r="G2229" s="430" t="s">
        <v>1038</v>
      </c>
      <c r="H2229" s="374"/>
      <c r="I2229" s="374"/>
    </row>
    <row r="2230" spans="1:9" s="378" customFormat="1" ht="15.75" customHeight="1">
      <c r="A2230" s="374">
        <v>263</v>
      </c>
      <c r="B2230" s="338" t="s">
        <v>483</v>
      </c>
      <c r="C2230" s="339">
        <v>4896</v>
      </c>
      <c r="D2230" s="339">
        <v>4896</v>
      </c>
      <c r="E2230" s="340">
        <v>0</v>
      </c>
      <c r="F2230" s="375">
        <v>38961</v>
      </c>
      <c r="G2230" s="430" t="s">
        <v>1038</v>
      </c>
      <c r="H2230" s="374"/>
      <c r="I2230" s="374"/>
    </row>
    <row r="2231" spans="1:9" s="378" customFormat="1" ht="15.75" customHeight="1">
      <c r="A2231" s="374">
        <v>264</v>
      </c>
      <c r="B2231" s="338" t="s">
        <v>1150</v>
      </c>
      <c r="C2231" s="339">
        <v>6950</v>
      </c>
      <c r="D2231" s="339">
        <v>6950</v>
      </c>
      <c r="E2231" s="340">
        <v>0</v>
      </c>
      <c r="F2231" s="375">
        <v>41661</v>
      </c>
      <c r="G2231" s="430" t="s">
        <v>1038</v>
      </c>
      <c r="H2231" s="374"/>
      <c r="I2231" s="374"/>
    </row>
    <row r="2232" spans="1:9" s="378" customFormat="1" ht="15.75" customHeight="1">
      <c r="A2232" s="374">
        <v>265</v>
      </c>
      <c r="B2232" s="338" t="s">
        <v>1152</v>
      </c>
      <c r="C2232" s="339">
        <v>6150</v>
      </c>
      <c r="D2232" s="339">
        <v>6150</v>
      </c>
      <c r="E2232" s="340">
        <v>0</v>
      </c>
      <c r="F2232" s="375">
        <v>41661</v>
      </c>
      <c r="G2232" s="430" t="s">
        <v>1038</v>
      </c>
      <c r="H2232" s="374"/>
      <c r="I2232" s="374"/>
    </row>
    <row r="2233" spans="1:9" s="378" customFormat="1" ht="15.75" customHeight="1">
      <c r="A2233" s="374">
        <v>266</v>
      </c>
      <c r="B2233" s="338" t="s">
        <v>1149</v>
      </c>
      <c r="C2233" s="339">
        <v>8600</v>
      </c>
      <c r="D2233" s="339">
        <v>8600</v>
      </c>
      <c r="E2233" s="340">
        <v>0</v>
      </c>
      <c r="F2233" s="375">
        <v>41661</v>
      </c>
      <c r="G2233" s="430" t="s">
        <v>1038</v>
      </c>
      <c r="H2233" s="374"/>
      <c r="I2233" s="374"/>
    </row>
    <row r="2234" spans="1:9" s="378" customFormat="1" ht="15.75" customHeight="1">
      <c r="A2234" s="374">
        <v>267</v>
      </c>
      <c r="B2234" s="338" t="s">
        <v>1155</v>
      </c>
      <c r="C2234" s="339">
        <v>3150</v>
      </c>
      <c r="D2234" s="339">
        <v>3150</v>
      </c>
      <c r="E2234" s="340">
        <v>0</v>
      </c>
      <c r="F2234" s="375">
        <v>41661</v>
      </c>
      <c r="G2234" s="430" t="s">
        <v>1038</v>
      </c>
      <c r="H2234" s="374"/>
      <c r="I2234" s="374"/>
    </row>
    <row r="2235" spans="1:9" s="378" customFormat="1" ht="15.75" customHeight="1">
      <c r="A2235" s="374">
        <v>268</v>
      </c>
      <c r="B2235" s="338" t="s">
        <v>1153</v>
      </c>
      <c r="C2235" s="339">
        <v>5100</v>
      </c>
      <c r="D2235" s="339">
        <v>5100</v>
      </c>
      <c r="E2235" s="340">
        <v>0</v>
      </c>
      <c r="F2235" s="375">
        <v>41661</v>
      </c>
      <c r="G2235" s="430" t="s">
        <v>1038</v>
      </c>
      <c r="H2235" s="374"/>
      <c r="I2235" s="374"/>
    </row>
    <row r="2236" spans="1:9" s="378" customFormat="1" ht="15.75" customHeight="1">
      <c r="A2236" s="374">
        <v>269</v>
      </c>
      <c r="B2236" s="338" t="s">
        <v>1156</v>
      </c>
      <c r="C2236" s="339">
        <v>4550</v>
      </c>
      <c r="D2236" s="339">
        <v>4550</v>
      </c>
      <c r="E2236" s="340">
        <v>0</v>
      </c>
      <c r="F2236" s="375">
        <v>41661</v>
      </c>
      <c r="G2236" s="430" t="s">
        <v>1038</v>
      </c>
      <c r="H2236" s="374"/>
      <c r="I2236" s="374"/>
    </row>
    <row r="2237" spans="1:9" s="378" customFormat="1" ht="15.75" customHeight="1">
      <c r="A2237" s="374">
        <v>270</v>
      </c>
      <c r="B2237" s="338" t="s">
        <v>1154</v>
      </c>
      <c r="C2237" s="339">
        <v>5940</v>
      </c>
      <c r="D2237" s="339">
        <v>5940</v>
      </c>
      <c r="E2237" s="340">
        <v>0</v>
      </c>
      <c r="F2237" s="375">
        <v>41661</v>
      </c>
      <c r="G2237" s="430" t="s">
        <v>1038</v>
      </c>
      <c r="H2237" s="374"/>
      <c r="I2237" s="374"/>
    </row>
    <row r="2238" spans="1:9" s="378" customFormat="1" ht="15.75" customHeight="1">
      <c r="A2238" s="374">
        <v>271</v>
      </c>
      <c r="B2238" s="338" t="s">
        <v>1151</v>
      </c>
      <c r="C2238" s="339">
        <v>3950</v>
      </c>
      <c r="D2238" s="339">
        <v>3950</v>
      </c>
      <c r="E2238" s="340">
        <v>0</v>
      </c>
      <c r="F2238" s="375">
        <v>41661</v>
      </c>
      <c r="G2238" s="430" t="s">
        <v>1038</v>
      </c>
      <c r="H2238" s="374"/>
      <c r="I2238" s="374"/>
    </row>
    <row r="2239" spans="1:9" s="378" customFormat="1" ht="15.75" customHeight="1">
      <c r="A2239" s="374">
        <v>272</v>
      </c>
      <c r="B2239" s="338" t="s">
        <v>842</v>
      </c>
      <c r="C2239" s="339">
        <v>6000</v>
      </c>
      <c r="D2239" s="339">
        <v>6000</v>
      </c>
      <c r="E2239" s="340">
        <v>0</v>
      </c>
      <c r="F2239" s="375">
        <v>40024</v>
      </c>
      <c r="G2239" s="430" t="s">
        <v>1038</v>
      </c>
      <c r="H2239" s="374"/>
      <c r="I2239" s="374"/>
    </row>
    <row r="2240" spans="1:9" s="378" customFormat="1" ht="15.75" customHeight="1">
      <c r="A2240" s="374">
        <v>273</v>
      </c>
      <c r="B2240" s="338" t="s">
        <v>1128</v>
      </c>
      <c r="C2240" s="339">
        <v>16000</v>
      </c>
      <c r="D2240" s="339">
        <v>16000</v>
      </c>
      <c r="E2240" s="340">
        <v>0</v>
      </c>
      <c r="F2240" s="375">
        <v>41661</v>
      </c>
      <c r="G2240" s="430" t="s">
        <v>1038</v>
      </c>
      <c r="H2240" s="374"/>
      <c r="I2240" s="374"/>
    </row>
    <row r="2241" spans="1:9" s="378" customFormat="1" ht="15.75" customHeight="1">
      <c r="A2241" s="374">
        <v>274</v>
      </c>
      <c r="B2241" s="338" t="s">
        <v>1146</v>
      </c>
      <c r="C2241" s="339">
        <v>8866.52</v>
      </c>
      <c r="D2241" s="339">
        <v>8866.52</v>
      </c>
      <c r="E2241" s="340">
        <v>0</v>
      </c>
      <c r="F2241" s="375">
        <v>41018</v>
      </c>
      <c r="G2241" s="430" t="s">
        <v>1038</v>
      </c>
      <c r="H2241" s="374"/>
      <c r="I2241" s="374"/>
    </row>
    <row r="2242" spans="1:9" s="378" customFormat="1" ht="15.75" customHeight="1">
      <c r="A2242" s="374">
        <v>275</v>
      </c>
      <c r="B2242" s="338" t="s">
        <v>1147</v>
      </c>
      <c r="C2242" s="339">
        <v>9753.5400000000009</v>
      </c>
      <c r="D2242" s="339">
        <v>9753.5400000000009</v>
      </c>
      <c r="E2242" s="340">
        <v>0</v>
      </c>
      <c r="F2242" s="375">
        <v>41018</v>
      </c>
      <c r="G2242" s="430" t="s">
        <v>1038</v>
      </c>
      <c r="H2242" s="374"/>
      <c r="I2242" s="374"/>
    </row>
    <row r="2243" spans="1:9" s="378" customFormat="1" ht="15.75" customHeight="1">
      <c r="A2243" s="374">
        <v>276</v>
      </c>
      <c r="B2243" s="338" t="s">
        <v>1168</v>
      </c>
      <c r="C2243" s="339">
        <v>3672</v>
      </c>
      <c r="D2243" s="339">
        <v>3672</v>
      </c>
      <c r="E2243" s="340">
        <v>0</v>
      </c>
      <c r="F2243" s="375">
        <v>38961</v>
      </c>
      <c r="G2243" s="430" t="s">
        <v>1038</v>
      </c>
      <c r="H2243" s="374"/>
      <c r="I2243" s="374"/>
    </row>
    <row r="2244" spans="1:9" s="378" customFormat="1" ht="15.75" customHeight="1">
      <c r="A2244" s="374">
        <v>277</v>
      </c>
      <c r="B2244" s="338" t="s">
        <v>578</v>
      </c>
      <c r="C2244" s="339">
        <v>4500</v>
      </c>
      <c r="D2244" s="339">
        <v>4500</v>
      </c>
      <c r="E2244" s="340">
        <v>0</v>
      </c>
      <c r="F2244" s="375">
        <v>41073</v>
      </c>
      <c r="G2244" s="430" t="s">
        <v>1038</v>
      </c>
      <c r="H2244" s="374"/>
      <c r="I2244" s="374"/>
    </row>
    <row r="2245" spans="1:9" s="378" customFormat="1" ht="15.75" customHeight="1">
      <c r="A2245" s="374">
        <v>278</v>
      </c>
      <c r="B2245" s="338" t="s">
        <v>578</v>
      </c>
      <c r="C2245" s="339">
        <v>4500</v>
      </c>
      <c r="D2245" s="339">
        <v>4500</v>
      </c>
      <c r="E2245" s="340">
        <v>0</v>
      </c>
      <c r="F2245" s="375">
        <v>41073</v>
      </c>
      <c r="G2245" s="430" t="s">
        <v>1038</v>
      </c>
      <c r="H2245" s="374"/>
      <c r="I2245" s="374"/>
    </row>
    <row r="2246" spans="1:9" s="378" customFormat="1" ht="15.75" customHeight="1">
      <c r="A2246" s="374">
        <v>279</v>
      </c>
      <c r="B2246" s="338" t="s">
        <v>578</v>
      </c>
      <c r="C2246" s="339">
        <v>4500</v>
      </c>
      <c r="D2246" s="339">
        <v>4500</v>
      </c>
      <c r="E2246" s="340">
        <v>0</v>
      </c>
      <c r="F2246" s="375">
        <v>41073</v>
      </c>
      <c r="G2246" s="430" t="s">
        <v>1038</v>
      </c>
      <c r="H2246" s="374"/>
      <c r="I2246" s="374"/>
    </row>
    <row r="2247" spans="1:9" s="378" customFormat="1" ht="15.75" customHeight="1">
      <c r="A2247" s="374">
        <v>280</v>
      </c>
      <c r="B2247" s="338" t="s">
        <v>578</v>
      </c>
      <c r="C2247" s="339">
        <v>4500</v>
      </c>
      <c r="D2247" s="339">
        <v>4500</v>
      </c>
      <c r="E2247" s="340">
        <v>0</v>
      </c>
      <c r="F2247" s="375">
        <v>41073</v>
      </c>
      <c r="G2247" s="430" t="s">
        <v>1038</v>
      </c>
      <c r="H2247" s="374"/>
      <c r="I2247" s="374"/>
    </row>
    <row r="2248" spans="1:9" s="378" customFormat="1" ht="15.75" customHeight="1">
      <c r="A2248" s="374">
        <v>281</v>
      </c>
      <c r="B2248" s="338" t="s">
        <v>578</v>
      </c>
      <c r="C2248" s="339">
        <v>4500</v>
      </c>
      <c r="D2248" s="339">
        <v>4500</v>
      </c>
      <c r="E2248" s="340">
        <v>0</v>
      </c>
      <c r="F2248" s="375">
        <v>41073</v>
      </c>
      <c r="G2248" s="430" t="s">
        <v>1038</v>
      </c>
      <c r="H2248" s="374"/>
      <c r="I2248" s="374"/>
    </row>
    <row r="2249" spans="1:9" s="378" customFormat="1" ht="15.75" customHeight="1">
      <c r="A2249" s="374">
        <v>282</v>
      </c>
      <c r="B2249" s="338" t="s">
        <v>1175</v>
      </c>
      <c r="C2249" s="339">
        <v>3966</v>
      </c>
      <c r="D2249" s="339">
        <v>3966</v>
      </c>
      <c r="E2249" s="340">
        <v>0</v>
      </c>
      <c r="F2249" s="375">
        <v>41057</v>
      </c>
      <c r="G2249" s="430" t="s">
        <v>1038</v>
      </c>
      <c r="H2249" s="374"/>
      <c r="I2249" s="374"/>
    </row>
    <row r="2250" spans="1:9" s="378" customFormat="1" ht="15.75" customHeight="1">
      <c r="A2250" s="374">
        <v>283</v>
      </c>
      <c r="B2250" s="338" t="s">
        <v>1174</v>
      </c>
      <c r="C2250" s="339">
        <v>1802</v>
      </c>
      <c r="D2250" s="339">
        <v>1802</v>
      </c>
      <c r="E2250" s="340">
        <v>0</v>
      </c>
      <c r="F2250" s="375">
        <v>41057</v>
      </c>
      <c r="G2250" s="430" t="s">
        <v>1038</v>
      </c>
      <c r="H2250" s="374"/>
      <c r="I2250" s="374"/>
    </row>
    <row r="2251" spans="1:9" s="378" customFormat="1" ht="15.75" customHeight="1">
      <c r="A2251" s="374">
        <v>284</v>
      </c>
      <c r="B2251" s="338" t="s">
        <v>1138</v>
      </c>
      <c r="C2251" s="339">
        <v>16139.59</v>
      </c>
      <c r="D2251" s="339">
        <v>16139.59</v>
      </c>
      <c r="E2251" s="340">
        <v>0</v>
      </c>
      <c r="F2251" s="375">
        <v>42006</v>
      </c>
      <c r="G2251" s="430" t="s">
        <v>1038</v>
      </c>
      <c r="H2251" s="374"/>
      <c r="I2251" s="374"/>
    </row>
    <row r="2252" spans="1:9" s="378" customFormat="1" ht="15.75" customHeight="1">
      <c r="A2252" s="374">
        <v>285</v>
      </c>
      <c r="B2252" s="338" t="s">
        <v>1137</v>
      </c>
      <c r="C2252" s="339">
        <v>4766.97</v>
      </c>
      <c r="D2252" s="339">
        <v>4766.97</v>
      </c>
      <c r="E2252" s="340">
        <v>0</v>
      </c>
      <c r="F2252" s="375">
        <v>42006</v>
      </c>
      <c r="G2252" s="430" t="s">
        <v>1038</v>
      </c>
      <c r="H2252" s="374"/>
      <c r="I2252" s="374"/>
    </row>
    <row r="2253" spans="1:9" s="378" customFormat="1" ht="15.75" customHeight="1">
      <c r="A2253" s="374">
        <v>286</v>
      </c>
      <c r="B2253" s="338" t="s">
        <v>318</v>
      </c>
      <c r="C2253" s="339">
        <v>4400</v>
      </c>
      <c r="D2253" s="339">
        <v>4400</v>
      </c>
      <c r="E2253" s="340">
        <v>0</v>
      </c>
      <c r="F2253" s="375">
        <v>39387</v>
      </c>
      <c r="G2253" s="430" t="s">
        <v>1038</v>
      </c>
      <c r="H2253" s="374"/>
      <c r="I2253" s="374"/>
    </row>
    <row r="2254" spans="1:9" s="378" customFormat="1" ht="15.75" customHeight="1">
      <c r="A2254" s="374">
        <v>287</v>
      </c>
      <c r="B2254" s="338" t="s">
        <v>1121</v>
      </c>
      <c r="C2254" s="339">
        <v>3852</v>
      </c>
      <c r="D2254" s="339">
        <v>3852</v>
      </c>
      <c r="E2254" s="340">
        <v>0</v>
      </c>
      <c r="F2254" s="375">
        <v>38367</v>
      </c>
      <c r="G2254" s="430" t="s">
        <v>1038</v>
      </c>
      <c r="H2254" s="374"/>
      <c r="I2254" s="374"/>
    </row>
    <row r="2255" spans="1:9" s="378" customFormat="1" ht="15.75" customHeight="1">
      <c r="A2255" s="374">
        <v>288</v>
      </c>
      <c r="B2255" s="338" t="s">
        <v>1124</v>
      </c>
      <c r="C2255" s="339">
        <v>4794</v>
      </c>
      <c r="D2255" s="339">
        <v>4794</v>
      </c>
      <c r="E2255" s="340">
        <v>0</v>
      </c>
      <c r="F2255" s="375">
        <v>38777</v>
      </c>
      <c r="G2255" s="430" t="s">
        <v>1038</v>
      </c>
      <c r="H2255" s="374"/>
      <c r="I2255" s="374"/>
    </row>
    <row r="2256" spans="1:9" s="378" customFormat="1" ht="15.75" customHeight="1">
      <c r="A2256" s="374">
        <v>289</v>
      </c>
      <c r="B2256" s="338" t="s">
        <v>1123</v>
      </c>
      <c r="C2256" s="339">
        <v>7446</v>
      </c>
      <c r="D2256" s="339">
        <v>7446</v>
      </c>
      <c r="E2256" s="340">
        <v>0</v>
      </c>
      <c r="F2256" s="375">
        <v>39071</v>
      </c>
      <c r="G2256" s="430" t="s">
        <v>1038</v>
      </c>
      <c r="H2256" s="374"/>
      <c r="I2256" s="374"/>
    </row>
    <row r="2257" spans="1:9" s="378" customFormat="1" ht="15.75" customHeight="1">
      <c r="A2257" s="374">
        <v>290</v>
      </c>
      <c r="B2257" s="338" t="s">
        <v>1122</v>
      </c>
      <c r="C2257" s="339">
        <v>5600</v>
      </c>
      <c r="D2257" s="339">
        <v>5600</v>
      </c>
      <c r="E2257" s="340">
        <v>0</v>
      </c>
      <c r="F2257" s="375">
        <v>38001</v>
      </c>
      <c r="G2257" s="430" t="s">
        <v>1038</v>
      </c>
      <c r="H2257" s="374"/>
      <c r="I2257" s="374"/>
    </row>
    <row r="2258" spans="1:9" s="378" customFormat="1" ht="15.75" customHeight="1">
      <c r="A2258" s="374">
        <v>291</v>
      </c>
      <c r="B2258" s="338" t="s">
        <v>778</v>
      </c>
      <c r="C2258" s="339">
        <v>5100</v>
      </c>
      <c r="D2258" s="339">
        <v>5100</v>
      </c>
      <c r="E2258" s="340">
        <v>0</v>
      </c>
      <c r="F2258" s="375">
        <v>39071</v>
      </c>
      <c r="G2258" s="430" t="s">
        <v>1038</v>
      </c>
      <c r="H2258" s="374"/>
      <c r="I2258" s="374"/>
    </row>
    <row r="2259" spans="1:9" s="378" customFormat="1" ht="15.75" customHeight="1">
      <c r="A2259" s="374">
        <v>292</v>
      </c>
      <c r="B2259" s="338" t="s">
        <v>572</v>
      </c>
      <c r="C2259" s="339">
        <v>6375</v>
      </c>
      <c r="D2259" s="339">
        <v>6375</v>
      </c>
      <c r="E2259" s="340">
        <v>0</v>
      </c>
      <c r="F2259" s="375">
        <v>39071</v>
      </c>
      <c r="G2259" s="430" t="s">
        <v>1038</v>
      </c>
      <c r="H2259" s="374"/>
      <c r="I2259" s="374"/>
    </row>
    <row r="2260" spans="1:9" s="378" customFormat="1" ht="15.75" customHeight="1">
      <c r="A2260" s="374">
        <v>293</v>
      </c>
      <c r="B2260" s="338" t="s">
        <v>793</v>
      </c>
      <c r="C2260" s="339">
        <v>19154.07</v>
      </c>
      <c r="D2260" s="339">
        <v>19154.07</v>
      </c>
      <c r="E2260" s="340">
        <v>0</v>
      </c>
      <c r="F2260" s="375">
        <v>37636</v>
      </c>
      <c r="G2260" s="430" t="s">
        <v>1038</v>
      </c>
      <c r="H2260" s="374"/>
      <c r="I2260" s="374"/>
    </row>
    <row r="2261" spans="1:9" s="378" customFormat="1" ht="15.75" customHeight="1">
      <c r="A2261" s="374">
        <v>294</v>
      </c>
      <c r="B2261" s="338" t="s">
        <v>1050</v>
      </c>
      <c r="C2261" s="339">
        <v>13998</v>
      </c>
      <c r="D2261" s="339">
        <v>13998</v>
      </c>
      <c r="E2261" s="340">
        <v>0</v>
      </c>
      <c r="F2261" s="375">
        <v>42016</v>
      </c>
      <c r="G2261" s="430" t="s">
        <v>1038</v>
      </c>
      <c r="H2261" s="374"/>
      <c r="I2261" s="374"/>
    </row>
    <row r="2262" spans="1:9" s="378" customFormat="1" ht="15.75" customHeight="1">
      <c r="A2262" s="374">
        <v>295</v>
      </c>
      <c r="B2262" s="338" t="s">
        <v>1120</v>
      </c>
      <c r="C2262" s="339">
        <v>6000</v>
      </c>
      <c r="D2262" s="339">
        <v>6000</v>
      </c>
      <c r="E2262" s="340">
        <v>0</v>
      </c>
      <c r="F2262" s="375">
        <v>39173</v>
      </c>
      <c r="G2262" s="430" t="s">
        <v>1038</v>
      </c>
      <c r="H2262" s="374"/>
      <c r="I2262" s="374"/>
    </row>
    <row r="2263" spans="1:9" s="378" customFormat="1" ht="15.75" customHeight="1">
      <c r="A2263" s="374">
        <v>296</v>
      </c>
      <c r="B2263" s="338" t="s">
        <v>1045</v>
      </c>
      <c r="C2263" s="339">
        <v>70000</v>
      </c>
      <c r="D2263" s="339">
        <v>70000</v>
      </c>
      <c r="E2263" s="340">
        <v>0</v>
      </c>
      <c r="F2263" s="375">
        <v>41073</v>
      </c>
      <c r="G2263" s="430" t="s">
        <v>1038</v>
      </c>
      <c r="H2263" s="374"/>
      <c r="I2263" s="374"/>
    </row>
    <row r="2264" spans="1:9" s="378" customFormat="1" ht="15.75" customHeight="1">
      <c r="A2264" s="374">
        <v>297</v>
      </c>
      <c r="B2264" s="338" t="s">
        <v>1046</v>
      </c>
      <c r="C2264" s="339">
        <v>3660</v>
      </c>
      <c r="D2264" s="339">
        <v>3660</v>
      </c>
      <c r="E2264" s="340">
        <v>0</v>
      </c>
      <c r="F2264" s="375">
        <v>41114</v>
      </c>
      <c r="G2264" s="430" t="s">
        <v>1038</v>
      </c>
      <c r="H2264" s="374"/>
      <c r="I2264" s="374"/>
    </row>
    <row r="2265" spans="1:9" s="378" customFormat="1" ht="15.75" customHeight="1">
      <c r="A2265" s="374">
        <v>298</v>
      </c>
      <c r="B2265" s="338" t="s">
        <v>1046</v>
      </c>
      <c r="C2265" s="339">
        <v>3660</v>
      </c>
      <c r="D2265" s="339">
        <v>3660</v>
      </c>
      <c r="E2265" s="340">
        <v>0</v>
      </c>
      <c r="F2265" s="375">
        <v>41114</v>
      </c>
      <c r="G2265" s="430" t="s">
        <v>1038</v>
      </c>
      <c r="H2265" s="374"/>
      <c r="I2265" s="374"/>
    </row>
    <row r="2266" spans="1:9" s="378" customFormat="1" ht="15.75" customHeight="1">
      <c r="A2266" s="374">
        <v>299</v>
      </c>
      <c r="B2266" s="338" t="s">
        <v>1046</v>
      </c>
      <c r="C2266" s="339">
        <v>4287</v>
      </c>
      <c r="D2266" s="339">
        <v>4287</v>
      </c>
      <c r="E2266" s="340">
        <v>0</v>
      </c>
      <c r="F2266" s="375">
        <v>41114</v>
      </c>
      <c r="G2266" s="430" t="s">
        <v>1038</v>
      </c>
      <c r="H2266" s="374"/>
      <c r="I2266" s="374"/>
    </row>
    <row r="2267" spans="1:9" s="378" customFormat="1" ht="15.75" customHeight="1">
      <c r="A2267" s="374">
        <v>300</v>
      </c>
      <c r="B2267" s="338" t="s">
        <v>1046</v>
      </c>
      <c r="C2267" s="339">
        <v>3800</v>
      </c>
      <c r="D2267" s="339">
        <v>3800</v>
      </c>
      <c r="E2267" s="340">
        <v>0</v>
      </c>
      <c r="F2267" s="375">
        <v>41114</v>
      </c>
      <c r="G2267" s="430" t="s">
        <v>1038</v>
      </c>
      <c r="H2267" s="374"/>
      <c r="I2267" s="374"/>
    </row>
    <row r="2268" spans="1:9" s="378" customFormat="1" ht="15.75" customHeight="1">
      <c r="A2268" s="374">
        <v>301</v>
      </c>
      <c r="B2268" s="338" t="s">
        <v>1119</v>
      </c>
      <c r="C2268" s="339">
        <v>10000</v>
      </c>
      <c r="D2268" s="339">
        <v>10000</v>
      </c>
      <c r="E2268" s="340">
        <v>0</v>
      </c>
      <c r="F2268" s="375">
        <v>39757</v>
      </c>
      <c r="G2268" s="430" t="s">
        <v>1038</v>
      </c>
      <c r="H2268" s="374"/>
      <c r="I2268" s="374"/>
    </row>
    <row r="2269" spans="1:9" s="378" customFormat="1" ht="15.75" customHeight="1">
      <c r="A2269" s="374">
        <v>302</v>
      </c>
      <c r="B2269" s="338" t="s">
        <v>1127</v>
      </c>
      <c r="C2269" s="339">
        <v>14210</v>
      </c>
      <c r="D2269" s="339">
        <v>14210</v>
      </c>
      <c r="E2269" s="340">
        <v>0</v>
      </c>
      <c r="F2269" s="375">
        <v>41074</v>
      </c>
      <c r="G2269" s="430" t="s">
        <v>1038</v>
      </c>
      <c r="H2269" s="374"/>
      <c r="I2269" s="374"/>
    </row>
    <row r="2270" spans="1:9" s="378" customFormat="1" ht="15.75" customHeight="1">
      <c r="A2270" s="374">
        <v>303</v>
      </c>
      <c r="B2270" s="338" t="s">
        <v>1051</v>
      </c>
      <c r="C2270" s="339">
        <v>32950</v>
      </c>
      <c r="D2270" s="339">
        <v>32950</v>
      </c>
      <c r="E2270" s="340">
        <v>0</v>
      </c>
      <c r="F2270" s="375">
        <v>42221</v>
      </c>
      <c r="G2270" s="430" t="s">
        <v>1038</v>
      </c>
      <c r="H2270" s="374"/>
      <c r="I2270" s="374"/>
    </row>
    <row r="2271" spans="1:9" s="378" customFormat="1" ht="15.75" customHeight="1">
      <c r="A2271" s="374">
        <v>304</v>
      </c>
      <c r="B2271" s="338" t="s">
        <v>1167</v>
      </c>
      <c r="C2271" s="339">
        <v>5005.9399999999996</v>
      </c>
      <c r="D2271" s="339">
        <v>5005.9399999999996</v>
      </c>
      <c r="E2271" s="340">
        <v>0</v>
      </c>
      <c r="F2271" s="375">
        <v>39446</v>
      </c>
      <c r="G2271" s="430" t="s">
        <v>1038</v>
      </c>
      <c r="H2271" s="374"/>
      <c r="I2271" s="374"/>
    </row>
    <row r="2272" spans="1:9" s="378" customFormat="1" ht="15.75" customHeight="1">
      <c r="A2272" s="374">
        <v>305</v>
      </c>
      <c r="B2272" s="338" t="s">
        <v>1166</v>
      </c>
      <c r="C2272" s="339">
        <v>16088.8</v>
      </c>
      <c r="D2272" s="339">
        <v>16088.8</v>
      </c>
      <c r="E2272" s="340">
        <v>0</v>
      </c>
      <c r="F2272" s="375">
        <v>39173</v>
      </c>
      <c r="G2272" s="430" t="s">
        <v>1038</v>
      </c>
      <c r="H2272" s="374"/>
      <c r="I2272" s="374"/>
    </row>
    <row r="2273" spans="1:9" s="378" customFormat="1" ht="15.75" customHeight="1">
      <c r="A2273" s="374">
        <v>306</v>
      </c>
      <c r="B2273" s="338" t="s">
        <v>1067</v>
      </c>
      <c r="C2273" s="339">
        <v>63025</v>
      </c>
      <c r="D2273" s="339">
        <v>63025</v>
      </c>
      <c r="E2273" s="340">
        <v>0</v>
      </c>
      <c r="F2273" s="375">
        <v>42006</v>
      </c>
      <c r="G2273" s="430" t="s">
        <v>1038</v>
      </c>
      <c r="H2273" s="374"/>
      <c r="I2273" s="374"/>
    </row>
    <row r="2274" spans="1:9" s="378" customFormat="1" ht="15.75" customHeight="1">
      <c r="A2274" s="374">
        <v>307</v>
      </c>
      <c r="B2274" s="338" t="s">
        <v>1179</v>
      </c>
      <c r="C2274" s="339">
        <v>569.26</v>
      </c>
      <c r="D2274" s="339">
        <v>569.26</v>
      </c>
      <c r="E2274" s="340">
        <v>0</v>
      </c>
      <c r="F2274" s="375">
        <v>42006</v>
      </c>
      <c r="G2274" s="430" t="s">
        <v>1038</v>
      </c>
      <c r="H2274" s="374"/>
      <c r="I2274" s="374"/>
    </row>
    <row r="2275" spans="1:9" s="378" customFormat="1" ht="15.75" customHeight="1">
      <c r="A2275" s="374">
        <v>308</v>
      </c>
      <c r="B2275" s="338" t="s">
        <v>1178</v>
      </c>
      <c r="C2275" s="339">
        <v>569.27</v>
      </c>
      <c r="D2275" s="339">
        <v>569.27</v>
      </c>
      <c r="E2275" s="340">
        <v>0</v>
      </c>
      <c r="F2275" s="375">
        <v>42006</v>
      </c>
      <c r="G2275" s="430" t="s">
        <v>1038</v>
      </c>
      <c r="H2275" s="374"/>
      <c r="I2275" s="374"/>
    </row>
    <row r="2276" spans="1:9" s="378" customFormat="1" ht="15.75" customHeight="1">
      <c r="A2276" s="374">
        <v>309</v>
      </c>
      <c r="B2276" s="338" t="s">
        <v>1177</v>
      </c>
      <c r="C2276" s="339">
        <v>567.26</v>
      </c>
      <c r="D2276" s="339">
        <v>567.26</v>
      </c>
      <c r="E2276" s="340">
        <v>0</v>
      </c>
      <c r="F2276" s="375">
        <v>42006</v>
      </c>
      <c r="G2276" s="430" t="s">
        <v>1038</v>
      </c>
      <c r="H2276" s="374"/>
      <c r="I2276" s="374"/>
    </row>
    <row r="2277" spans="1:9" s="378" customFormat="1" ht="15.75" customHeight="1">
      <c r="A2277" s="374">
        <v>310</v>
      </c>
      <c r="B2277" s="338" t="s">
        <v>1116</v>
      </c>
      <c r="C2277" s="339">
        <v>4500</v>
      </c>
      <c r="D2277" s="339">
        <v>4500</v>
      </c>
      <c r="E2277" s="340">
        <v>0</v>
      </c>
      <c r="F2277" s="375">
        <v>39484</v>
      </c>
      <c r="G2277" s="430" t="s">
        <v>1038</v>
      </c>
      <c r="H2277" s="374"/>
      <c r="I2277" s="374"/>
    </row>
    <row r="2278" spans="1:9" s="378" customFormat="1" ht="15.75" customHeight="1">
      <c r="A2278" s="374">
        <v>311</v>
      </c>
      <c r="B2278" s="338" t="s">
        <v>1136</v>
      </c>
      <c r="C2278" s="339">
        <v>43651.8</v>
      </c>
      <c r="D2278" s="339">
        <v>36895.86</v>
      </c>
      <c r="E2278" s="340">
        <v>6755.94</v>
      </c>
      <c r="F2278" s="375">
        <v>42006</v>
      </c>
      <c r="G2278" s="430" t="s">
        <v>1038</v>
      </c>
      <c r="H2278" s="374"/>
      <c r="I2278" s="374"/>
    </row>
    <row r="2279" spans="1:9" s="378" customFormat="1" ht="15.75" customHeight="1">
      <c r="A2279" s="374">
        <v>312</v>
      </c>
      <c r="B2279" s="338" t="s">
        <v>891</v>
      </c>
      <c r="C2279" s="339">
        <v>7477</v>
      </c>
      <c r="D2279" s="339">
        <v>7477</v>
      </c>
      <c r="E2279" s="340">
        <v>0</v>
      </c>
      <c r="F2279" s="375">
        <v>39264</v>
      </c>
      <c r="G2279" s="430" t="s">
        <v>1038</v>
      </c>
      <c r="H2279" s="374"/>
      <c r="I2279" s="374"/>
    </row>
    <row r="2280" spans="1:9" s="378" customFormat="1" ht="15.75" customHeight="1">
      <c r="A2280" s="374">
        <v>313</v>
      </c>
      <c r="B2280" s="338" t="s">
        <v>1109</v>
      </c>
      <c r="C2280" s="339">
        <v>7773</v>
      </c>
      <c r="D2280" s="339">
        <v>7773</v>
      </c>
      <c r="E2280" s="340">
        <v>0</v>
      </c>
      <c r="F2280" s="375">
        <v>39668</v>
      </c>
      <c r="G2280" s="430" t="s">
        <v>1038</v>
      </c>
      <c r="H2280" s="374"/>
      <c r="I2280" s="374"/>
    </row>
    <row r="2281" spans="1:9" s="378" customFormat="1" ht="15.75" customHeight="1">
      <c r="A2281" s="374">
        <v>314</v>
      </c>
      <c r="B2281" s="338" t="s">
        <v>1109</v>
      </c>
      <c r="C2281" s="339">
        <v>7773</v>
      </c>
      <c r="D2281" s="339">
        <v>7773</v>
      </c>
      <c r="E2281" s="340">
        <v>0</v>
      </c>
      <c r="F2281" s="375">
        <v>39668</v>
      </c>
      <c r="G2281" s="430" t="s">
        <v>1038</v>
      </c>
      <c r="H2281" s="374"/>
      <c r="I2281" s="374"/>
    </row>
    <row r="2282" spans="1:9" s="378" customFormat="1" ht="15.75" customHeight="1">
      <c r="A2282" s="374">
        <v>315</v>
      </c>
      <c r="B2282" s="338" t="s">
        <v>286</v>
      </c>
      <c r="C2282" s="339">
        <v>13000</v>
      </c>
      <c r="D2282" s="339">
        <v>13000</v>
      </c>
      <c r="E2282" s="340">
        <v>0</v>
      </c>
      <c r="F2282" s="375">
        <v>39498</v>
      </c>
      <c r="G2282" s="430" t="s">
        <v>1038</v>
      </c>
      <c r="H2282" s="374"/>
      <c r="I2282" s="374"/>
    </row>
    <row r="2283" spans="1:9" s="378" customFormat="1" ht="15.75" customHeight="1">
      <c r="A2283" s="374">
        <v>316</v>
      </c>
      <c r="B2283" s="338" t="s">
        <v>286</v>
      </c>
      <c r="C2283" s="339">
        <v>8500</v>
      </c>
      <c r="D2283" s="339">
        <v>8500</v>
      </c>
      <c r="E2283" s="340">
        <v>0</v>
      </c>
      <c r="F2283" s="375">
        <v>39203</v>
      </c>
      <c r="G2283" s="430" t="s">
        <v>1038</v>
      </c>
      <c r="H2283" s="374"/>
      <c r="I2283" s="374"/>
    </row>
    <row r="2284" spans="1:9" s="378" customFormat="1" ht="15.75" customHeight="1">
      <c r="A2284" s="374">
        <v>317</v>
      </c>
      <c r="B2284" s="338" t="s">
        <v>286</v>
      </c>
      <c r="C2284" s="339">
        <v>14900</v>
      </c>
      <c r="D2284" s="339">
        <v>14900</v>
      </c>
      <c r="E2284" s="340">
        <v>0</v>
      </c>
      <c r="F2284" s="375">
        <v>40729</v>
      </c>
      <c r="G2284" s="430" t="s">
        <v>1038</v>
      </c>
      <c r="H2284" s="374"/>
      <c r="I2284" s="374"/>
    </row>
    <row r="2285" spans="1:9" s="378" customFormat="1" ht="15.75" customHeight="1">
      <c r="A2285" s="374">
        <v>318</v>
      </c>
      <c r="B2285" s="338" t="s">
        <v>1164</v>
      </c>
      <c r="C2285" s="339">
        <v>19584</v>
      </c>
      <c r="D2285" s="339">
        <v>19584</v>
      </c>
      <c r="E2285" s="340">
        <v>0</v>
      </c>
      <c r="F2285" s="375">
        <v>38869</v>
      </c>
      <c r="G2285" s="430" t="s">
        <v>1038</v>
      </c>
      <c r="H2285" s="374"/>
      <c r="I2285" s="374"/>
    </row>
    <row r="2286" spans="1:9" s="378" customFormat="1" ht="15.75" customHeight="1">
      <c r="A2286" s="374">
        <v>319</v>
      </c>
      <c r="B2286" s="338" t="s">
        <v>968</v>
      </c>
      <c r="C2286" s="339">
        <v>8000</v>
      </c>
      <c r="D2286" s="339">
        <v>8000</v>
      </c>
      <c r="E2286" s="340">
        <v>0</v>
      </c>
      <c r="F2286" s="375">
        <v>41082</v>
      </c>
      <c r="G2286" s="430" t="s">
        <v>1038</v>
      </c>
      <c r="H2286" s="374"/>
      <c r="I2286" s="374"/>
    </row>
    <row r="2287" spans="1:9" s="378" customFormat="1" ht="15.75" customHeight="1">
      <c r="A2287" s="374">
        <v>320</v>
      </c>
      <c r="B2287" s="338" t="s">
        <v>1144</v>
      </c>
      <c r="C2287" s="339">
        <v>15000.22</v>
      </c>
      <c r="D2287" s="339">
        <v>15000.22</v>
      </c>
      <c r="E2287" s="340">
        <v>0</v>
      </c>
      <c r="F2287" s="375">
        <v>41018</v>
      </c>
      <c r="G2287" s="430" t="s">
        <v>1038</v>
      </c>
      <c r="H2287" s="374"/>
      <c r="I2287" s="374"/>
    </row>
    <row r="2288" spans="1:9" s="378" customFormat="1" ht="15.75" customHeight="1">
      <c r="A2288" s="374">
        <v>321</v>
      </c>
      <c r="B2288" s="338" t="s">
        <v>1139</v>
      </c>
      <c r="C2288" s="339">
        <v>4245</v>
      </c>
      <c r="D2288" s="339">
        <v>4245</v>
      </c>
      <c r="E2288" s="340">
        <v>0</v>
      </c>
      <c r="F2288" s="375">
        <v>41082</v>
      </c>
      <c r="G2288" s="430" t="s">
        <v>1038</v>
      </c>
      <c r="H2288" s="374"/>
      <c r="I2288" s="374"/>
    </row>
    <row r="2289" spans="1:9" s="378" customFormat="1" ht="15.75" customHeight="1">
      <c r="A2289" s="374">
        <v>322</v>
      </c>
      <c r="B2289" s="338" t="s">
        <v>335</v>
      </c>
      <c r="C2289" s="339">
        <v>5360</v>
      </c>
      <c r="D2289" s="339">
        <v>5360</v>
      </c>
      <c r="E2289" s="340">
        <v>0</v>
      </c>
      <c r="F2289" s="375">
        <v>41082</v>
      </c>
      <c r="G2289" s="430" t="s">
        <v>1038</v>
      </c>
      <c r="H2289" s="374"/>
      <c r="I2289" s="374"/>
    </row>
    <row r="2290" spans="1:9" s="378" customFormat="1" ht="15.75" customHeight="1">
      <c r="A2290" s="374">
        <v>323</v>
      </c>
      <c r="B2290" s="338" t="s">
        <v>1169</v>
      </c>
      <c r="C2290" s="339">
        <v>10250</v>
      </c>
      <c r="D2290" s="339">
        <v>10250</v>
      </c>
      <c r="E2290" s="340">
        <v>0</v>
      </c>
      <c r="F2290" s="375">
        <v>39741</v>
      </c>
      <c r="G2290" s="430" t="s">
        <v>1038</v>
      </c>
      <c r="H2290" s="374"/>
      <c r="I2290" s="374"/>
    </row>
    <row r="2291" spans="1:9" s="378" customFormat="1" ht="15.75" customHeight="1">
      <c r="A2291" s="374">
        <v>324</v>
      </c>
      <c r="B2291" s="338" t="s">
        <v>1055</v>
      </c>
      <c r="C2291" s="339">
        <v>12290</v>
      </c>
      <c r="D2291" s="339">
        <v>12290</v>
      </c>
      <c r="E2291" s="340">
        <v>0</v>
      </c>
      <c r="F2291" s="375">
        <v>42221</v>
      </c>
      <c r="G2291" s="430" t="s">
        <v>1038</v>
      </c>
      <c r="H2291" s="374"/>
      <c r="I2291" s="374"/>
    </row>
    <row r="2292" spans="1:9" s="378" customFormat="1" ht="15.75" customHeight="1">
      <c r="A2292" s="374">
        <v>325</v>
      </c>
      <c r="B2292" s="338" t="s">
        <v>1078</v>
      </c>
      <c r="C2292" s="339">
        <v>37950</v>
      </c>
      <c r="D2292" s="339">
        <v>37950</v>
      </c>
      <c r="E2292" s="340">
        <v>0</v>
      </c>
      <c r="F2292" s="375">
        <v>41823</v>
      </c>
      <c r="G2292" s="430" t="s">
        <v>1038</v>
      </c>
      <c r="H2292" s="374"/>
      <c r="I2292" s="374"/>
    </row>
    <row r="2293" spans="1:9" s="378" customFormat="1" ht="15.75" customHeight="1">
      <c r="A2293" s="374">
        <v>326</v>
      </c>
      <c r="B2293" s="354" t="s">
        <v>2689</v>
      </c>
      <c r="C2293" s="339">
        <v>397081.61</v>
      </c>
      <c r="D2293" s="339">
        <v>14181.48</v>
      </c>
      <c r="E2293" s="340">
        <v>382900.13</v>
      </c>
      <c r="F2293" s="375">
        <v>44104</v>
      </c>
      <c r="G2293" s="430" t="s">
        <v>1038</v>
      </c>
      <c r="H2293" s="374"/>
      <c r="I2293" s="374"/>
    </row>
    <row r="2294" spans="1:9" s="378" customFormat="1" ht="15.75" customHeight="1">
      <c r="A2294" s="374">
        <v>327</v>
      </c>
      <c r="B2294" s="338" t="s">
        <v>264</v>
      </c>
      <c r="C2294" s="339">
        <v>34525</v>
      </c>
      <c r="D2294" s="339">
        <v>34525</v>
      </c>
      <c r="E2294" s="340">
        <v>0</v>
      </c>
      <c r="F2294" s="375">
        <v>44194</v>
      </c>
      <c r="G2294" s="430" t="s">
        <v>1038</v>
      </c>
      <c r="H2294" s="374"/>
      <c r="I2294" s="374"/>
    </row>
    <row r="2295" spans="1:9" s="378" customFormat="1" ht="15.75" customHeight="1">
      <c r="A2295" s="374">
        <v>328</v>
      </c>
      <c r="B2295" s="338" t="s">
        <v>264</v>
      </c>
      <c r="C2295" s="339">
        <v>39872.5</v>
      </c>
      <c r="D2295" s="339">
        <v>39872.5</v>
      </c>
      <c r="E2295" s="340">
        <v>0</v>
      </c>
      <c r="F2295" s="375">
        <v>44194</v>
      </c>
      <c r="G2295" s="430" t="s">
        <v>1038</v>
      </c>
      <c r="H2295" s="374"/>
      <c r="I2295" s="374"/>
    </row>
    <row r="2296" spans="1:9" s="378" customFormat="1" ht="15.75" customHeight="1">
      <c r="A2296" s="374">
        <v>329</v>
      </c>
      <c r="B2296" s="338" t="s">
        <v>264</v>
      </c>
      <c r="C2296" s="339">
        <v>39009.599999999999</v>
      </c>
      <c r="D2296" s="339">
        <v>39009.599999999999</v>
      </c>
      <c r="E2296" s="340">
        <v>0</v>
      </c>
      <c r="F2296" s="375">
        <v>43689</v>
      </c>
      <c r="G2296" s="430" t="s">
        <v>1038</v>
      </c>
      <c r="H2296" s="374"/>
      <c r="I2296" s="374"/>
    </row>
    <row r="2297" spans="1:9" s="378" customFormat="1" ht="15.75" customHeight="1">
      <c r="A2297" s="374">
        <v>330</v>
      </c>
      <c r="B2297" s="338" t="s">
        <v>2690</v>
      </c>
      <c r="C2297" s="339">
        <v>15000</v>
      </c>
      <c r="D2297" s="339">
        <v>15000</v>
      </c>
      <c r="E2297" s="340">
        <v>0</v>
      </c>
      <c r="F2297" s="375">
        <v>42006</v>
      </c>
      <c r="G2297" s="430" t="s">
        <v>1038</v>
      </c>
      <c r="H2297" s="374"/>
      <c r="I2297" s="374"/>
    </row>
    <row r="2298" spans="1:9" s="378" customFormat="1" ht="15.75" customHeight="1">
      <c r="A2298" s="374">
        <v>331</v>
      </c>
      <c r="B2298" s="349" t="s">
        <v>3521</v>
      </c>
      <c r="C2298" s="339">
        <v>85200</v>
      </c>
      <c r="D2298" s="339">
        <v>85200</v>
      </c>
      <c r="E2298" s="340">
        <v>0</v>
      </c>
      <c r="F2298" s="375">
        <v>44336</v>
      </c>
      <c r="G2298" s="430" t="s">
        <v>1038</v>
      </c>
      <c r="H2298" s="374"/>
      <c r="I2298" s="374"/>
    </row>
    <row r="2299" spans="1:9" s="378" customFormat="1" ht="15.75" customHeight="1">
      <c r="A2299" s="374">
        <v>332</v>
      </c>
      <c r="B2299" s="349" t="s">
        <v>3522</v>
      </c>
      <c r="C2299" s="339">
        <v>50000</v>
      </c>
      <c r="D2299" s="339">
        <v>50000</v>
      </c>
      <c r="E2299" s="340">
        <v>0</v>
      </c>
      <c r="F2299" s="375">
        <v>44445</v>
      </c>
      <c r="G2299" s="430" t="s">
        <v>1038</v>
      </c>
      <c r="H2299" s="374"/>
      <c r="I2299" s="374"/>
    </row>
    <row r="2300" spans="1:9" s="378" customFormat="1" ht="15.75" customHeight="1">
      <c r="A2300" s="374">
        <v>333</v>
      </c>
      <c r="B2300" s="349" t="s">
        <v>3490</v>
      </c>
      <c r="C2300" s="339">
        <v>32141</v>
      </c>
      <c r="D2300" s="339">
        <v>32141</v>
      </c>
      <c r="E2300" s="340">
        <v>0</v>
      </c>
      <c r="F2300" s="375">
        <v>44432</v>
      </c>
      <c r="G2300" s="430" t="s">
        <v>1038</v>
      </c>
      <c r="H2300" s="374"/>
      <c r="I2300" s="374"/>
    </row>
    <row r="2301" spans="1:9" s="378" customFormat="1" ht="15.75" customHeight="1">
      <c r="A2301" s="374">
        <v>334</v>
      </c>
      <c r="B2301" s="349" t="s">
        <v>3490</v>
      </c>
      <c r="C2301" s="339">
        <v>50883.22</v>
      </c>
      <c r="D2301" s="339">
        <v>50883.22</v>
      </c>
      <c r="E2301" s="340">
        <v>0</v>
      </c>
      <c r="F2301" s="375">
        <v>44545</v>
      </c>
      <c r="G2301" s="430" t="s">
        <v>1038</v>
      </c>
      <c r="H2301" s="374"/>
      <c r="I2301" s="374"/>
    </row>
    <row r="2302" spans="1:9" s="378" customFormat="1" ht="15.75" customHeight="1">
      <c r="A2302" s="374">
        <v>335</v>
      </c>
      <c r="B2302" s="338" t="s">
        <v>1125</v>
      </c>
      <c r="C2302" s="339">
        <v>3262.74</v>
      </c>
      <c r="D2302" s="339">
        <v>3262.74</v>
      </c>
      <c r="E2302" s="340">
        <v>0</v>
      </c>
      <c r="F2302" s="375">
        <v>32523</v>
      </c>
      <c r="G2302" s="430" t="s">
        <v>1038</v>
      </c>
      <c r="H2302" s="374"/>
      <c r="I2302" s="374"/>
    </row>
    <row r="2303" spans="1:9" s="378" customFormat="1" ht="15.75" customHeight="1">
      <c r="A2303" s="417"/>
      <c r="B2303" s="345"/>
      <c r="C2303" s="346"/>
      <c r="D2303" s="346"/>
      <c r="E2303" s="347"/>
      <c r="F2303" s="418"/>
      <c r="G2303" s="419"/>
      <c r="H2303" s="422"/>
      <c r="I2303" s="379"/>
    </row>
    <row r="2304" spans="1:9" s="378" customFormat="1" ht="15.75" customHeight="1">
      <c r="A2304" s="979" t="s">
        <v>1182</v>
      </c>
      <c r="B2304" s="985"/>
      <c r="C2304" s="985"/>
      <c r="D2304" s="985"/>
      <c r="E2304" s="985"/>
      <c r="F2304" s="985"/>
      <c r="G2304" s="985"/>
      <c r="H2304" s="985"/>
      <c r="I2304" s="986"/>
    </row>
    <row r="2305" spans="1:9" s="378" customFormat="1" ht="15.75" customHeight="1">
      <c r="A2305" s="374">
        <v>1</v>
      </c>
      <c r="B2305" s="348" t="s">
        <v>2398</v>
      </c>
      <c r="C2305" s="339">
        <v>27900</v>
      </c>
      <c r="D2305" s="339">
        <v>27900</v>
      </c>
      <c r="E2305" s="340">
        <v>0</v>
      </c>
      <c r="F2305" s="375">
        <v>42824</v>
      </c>
      <c r="G2305" s="430" t="s">
        <v>1182</v>
      </c>
      <c r="H2305" s="426"/>
      <c r="I2305" s="374"/>
    </row>
    <row r="2306" spans="1:9" s="378" customFormat="1" ht="15.75" customHeight="1">
      <c r="A2306" s="374">
        <v>2</v>
      </c>
      <c r="B2306" s="348" t="s">
        <v>1397</v>
      </c>
      <c r="C2306" s="339">
        <v>17300</v>
      </c>
      <c r="D2306" s="339">
        <v>17300</v>
      </c>
      <c r="E2306" s="343">
        <v>0</v>
      </c>
      <c r="F2306" s="375">
        <v>42184</v>
      </c>
      <c r="G2306" s="430" t="s">
        <v>1182</v>
      </c>
      <c r="H2306" s="374"/>
      <c r="I2306" s="427"/>
    </row>
    <row r="2307" spans="1:9" s="378" customFormat="1" ht="15.75" customHeight="1">
      <c r="A2307" s="374">
        <v>3</v>
      </c>
      <c r="B2307" s="348" t="s">
        <v>1339</v>
      </c>
      <c r="C2307" s="339">
        <v>3888</v>
      </c>
      <c r="D2307" s="339">
        <v>3888</v>
      </c>
      <c r="E2307" s="340">
        <v>0</v>
      </c>
      <c r="F2307" s="429"/>
      <c r="G2307" s="430" t="s">
        <v>1182</v>
      </c>
      <c r="H2307" s="374"/>
      <c r="I2307" s="374"/>
    </row>
    <row r="2308" spans="1:9" s="378" customFormat="1" ht="15.75" customHeight="1">
      <c r="A2308" s="428">
        <v>4</v>
      </c>
      <c r="B2308" s="348" t="s">
        <v>1527</v>
      </c>
      <c r="C2308" s="339">
        <v>5153.54</v>
      </c>
      <c r="D2308" s="339">
        <v>5153.54</v>
      </c>
      <c r="E2308" s="340">
        <v>0</v>
      </c>
      <c r="F2308" s="375">
        <v>41197</v>
      </c>
      <c r="G2308" s="430" t="s">
        <v>1182</v>
      </c>
      <c r="H2308" s="374"/>
      <c r="I2308" s="374"/>
    </row>
    <row r="2309" spans="1:9" s="378" customFormat="1" ht="15.75" customHeight="1">
      <c r="A2309" s="374">
        <v>5</v>
      </c>
      <c r="B2309" s="348" t="s">
        <v>1196</v>
      </c>
      <c r="C2309" s="339">
        <v>112445</v>
      </c>
      <c r="D2309" s="350">
        <v>112445</v>
      </c>
      <c r="E2309" s="340">
        <v>0</v>
      </c>
      <c r="F2309" s="375">
        <v>42184</v>
      </c>
      <c r="G2309" s="430" t="s">
        <v>1182</v>
      </c>
      <c r="H2309" s="374"/>
      <c r="I2309" s="374"/>
    </row>
    <row r="2310" spans="1:9" s="378" customFormat="1" ht="15.75" customHeight="1">
      <c r="A2310" s="374">
        <v>6</v>
      </c>
      <c r="B2310" s="348" t="s">
        <v>883</v>
      </c>
      <c r="C2310" s="339">
        <v>113883</v>
      </c>
      <c r="D2310" s="339">
        <v>113883</v>
      </c>
      <c r="E2310" s="340">
        <v>0</v>
      </c>
      <c r="F2310" s="375">
        <v>42317</v>
      </c>
      <c r="G2310" s="430" t="s">
        <v>1182</v>
      </c>
      <c r="H2310" s="374"/>
      <c r="I2310" s="374"/>
    </row>
    <row r="2311" spans="1:9" s="378" customFormat="1" ht="15.75" customHeight="1">
      <c r="A2311" s="374">
        <v>7</v>
      </c>
      <c r="B2311" s="348" t="s">
        <v>884</v>
      </c>
      <c r="C2311" s="339">
        <v>106703</v>
      </c>
      <c r="D2311" s="339">
        <v>106703</v>
      </c>
      <c r="E2311" s="340">
        <v>0</v>
      </c>
      <c r="F2311" s="375">
        <v>42317</v>
      </c>
      <c r="G2311" s="430" t="s">
        <v>1182</v>
      </c>
      <c r="H2311" s="374"/>
      <c r="I2311" s="374"/>
    </row>
    <row r="2312" spans="1:9" s="378" customFormat="1" ht="15.75" customHeight="1">
      <c r="A2312" s="374">
        <v>8</v>
      </c>
      <c r="B2312" s="348" t="s">
        <v>1224</v>
      </c>
      <c r="C2312" s="339">
        <v>225702</v>
      </c>
      <c r="D2312" s="339">
        <v>225702</v>
      </c>
      <c r="E2312" s="340">
        <v>0</v>
      </c>
      <c r="F2312" s="375">
        <v>42331</v>
      </c>
      <c r="G2312" s="430" t="s">
        <v>1182</v>
      </c>
      <c r="H2312" s="374"/>
      <c r="I2312" s="374"/>
    </row>
    <row r="2313" spans="1:9" s="378" customFormat="1" ht="15.75" customHeight="1">
      <c r="A2313" s="374">
        <v>9</v>
      </c>
      <c r="B2313" s="348" t="s">
        <v>1348</v>
      </c>
      <c r="C2313" s="339">
        <v>3771.45</v>
      </c>
      <c r="D2313" s="339">
        <v>3771.45</v>
      </c>
      <c r="E2313" s="340">
        <v>0</v>
      </c>
      <c r="F2313" s="429"/>
      <c r="G2313" s="430" t="s">
        <v>1182</v>
      </c>
      <c r="H2313" s="374"/>
      <c r="I2313" s="374"/>
    </row>
    <row r="2314" spans="1:9" s="378" customFormat="1" ht="15.75" customHeight="1">
      <c r="A2314" s="374">
        <v>10</v>
      </c>
      <c r="B2314" s="348" t="s">
        <v>1525</v>
      </c>
      <c r="C2314" s="339">
        <v>5153.54</v>
      </c>
      <c r="D2314" s="339">
        <v>5153.54</v>
      </c>
      <c r="E2314" s="340">
        <v>0</v>
      </c>
      <c r="F2314" s="375">
        <v>41197</v>
      </c>
      <c r="G2314" s="430" t="s">
        <v>1182</v>
      </c>
      <c r="H2314" s="374"/>
      <c r="I2314" s="374"/>
    </row>
    <row r="2315" spans="1:9" s="378" customFormat="1" ht="15.75" customHeight="1">
      <c r="A2315" s="374">
        <v>11</v>
      </c>
      <c r="B2315" s="348" t="s">
        <v>1193</v>
      </c>
      <c r="C2315" s="339">
        <v>35000</v>
      </c>
      <c r="D2315" s="339">
        <v>35000</v>
      </c>
      <c r="E2315" s="340">
        <v>0</v>
      </c>
      <c r="F2315" s="375">
        <v>42184</v>
      </c>
      <c r="G2315" s="430" t="s">
        <v>1182</v>
      </c>
      <c r="H2315" s="374"/>
      <c r="I2315" s="374"/>
    </row>
    <row r="2316" spans="1:9" s="378" customFormat="1" ht="15.75" customHeight="1">
      <c r="A2316" s="374">
        <v>12</v>
      </c>
      <c r="B2316" s="348" t="s">
        <v>264</v>
      </c>
      <c r="C2316" s="339">
        <v>989005.63</v>
      </c>
      <c r="D2316" s="339">
        <v>989005.63</v>
      </c>
      <c r="E2316" s="340">
        <v>0</v>
      </c>
      <c r="F2316" s="375">
        <v>40857</v>
      </c>
      <c r="G2316" s="430" t="s">
        <v>1182</v>
      </c>
      <c r="H2316" s="374"/>
      <c r="I2316" s="374"/>
    </row>
    <row r="2317" spans="1:9" s="378" customFormat="1" ht="15.75" customHeight="1">
      <c r="A2317" s="374">
        <v>13</v>
      </c>
      <c r="B2317" s="348" t="s">
        <v>264</v>
      </c>
      <c r="C2317" s="339">
        <v>1900</v>
      </c>
      <c r="D2317" s="339">
        <v>1900</v>
      </c>
      <c r="E2317" s="343">
        <v>0</v>
      </c>
      <c r="F2317" s="375">
        <v>39446</v>
      </c>
      <c r="G2317" s="430" t="s">
        <v>1182</v>
      </c>
      <c r="H2317" s="374"/>
      <c r="I2317" s="374"/>
    </row>
    <row r="2318" spans="1:9" s="378" customFormat="1" ht="15.75" customHeight="1">
      <c r="A2318" s="374">
        <v>14</v>
      </c>
      <c r="B2318" s="348" t="s">
        <v>264</v>
      </c>
      <c r="C2318" s="339">
        <v>82939.5</v>
      </c>
      <c r="D2318" s="339">
        <v>82939.5</v>
      </c>
      <c r="E2318" s="343">
        <v>0</v>
      </c>
      <c r="F2318" s="375">
        <v>43075</v>
      </c>
      <c r="G2318" s="430" t="s">
        <v>1182</v>
      </c>
      <c r="H2318" s="374"/>
      <c r="I2318" s="374"/>
    </row>
    <row r="2319" spans="1:9" s="378" customFormat="1" ht="15.75" customHeight="1">
      <c r="A2319" s="374">
        <v>15</v>
      </c>
      <c r="B2319" s="348" t="s">
        <v>264</v>
      </c>
      <c r="C2319" s="339">
        <v>48642</v>
      </c>
      <c r="D2319" s="339">
        <v>48642</v>
      </c>
      <c r="E2319" s="343">
        <v>0</v>
      </c>
      <c r="F2319" s="375">
        <v>42969</v>
      </c>
      <c r="G2319" s="430" t="s">
        <v>1182</v>
      </c>
      <c r="H2319" s="374"/>
      <c r="I2319" s="374"/>
    </row>
    <row r="2320" spans="1:9" s="378" customFormat="1" ht="15.75" customHeight="1">
      <c r="A2320" s="374">
        <v>16</v>
      </c>
      <c r="B2320" s="348" t="s">
        <v>264</v>
      </c>
      <c r="C2320" s="339">
        <v>221605.5</v>
      </c>
      <c r="D2320" s="339">
        <v>221605.5</v>
      </c>
      <c r="E2320" s="343">
        <v>0</v>
      </c>
      <c r="F2320" s="375">
        <v>43070</v>
      </c>
      <c r="G2320" s="430" t="s">
        <v>1182</v>
      </c>
      <c r="H2320" s="374"/>
      <c r="I2320" s="374"/>
    </row>
    <row r="2321" spans="1:11" s="378" customFormat="1" ht="15.75" customHeight="1">
      <c r="A2321" s="374">
        <v>17</v>
      </c>
      <c r="B2321" s="348" t="s">
        <v>264</v>
      </c>
      <c r="C2321" s="339">
        <v>19608.5</v>
      </c>
      <c r="D2321" s="339">
        <v>19608.5</v>
      </c>
      <c r="E2321" s="343">
        <v>0</v>
      </c>
      <c r="F2321" s="375">
        <v>43070</v>
      </c>
      <c r="G2321" s="430" t="s">
        <v>1182</v>
      </c>
      <c r="H2321" s="374"/>
      <c r="I2321" s="374"/>
    </row>
    <row r="2322" spans="1:11" s="378" customFormat="1" ht="15.75" customHeight="1">
      <c r="A2322" s="431">
        <v>18</v>
      </c>
      <c r="B2322" s="351" t="s">
        <v>264</v>
      </c>
      <c r="C2322" s="352">
        <v>4230</v>
      </c>
      <c r="D2322" s="352">
        <v>4230</v>
      </c>
      <c r="E2322" s="357">
        <v>0</v>
      </c>
      <c r="F2322" s="441">
        <v>42725</v>
      </c>
      <c r="G2322" s="433" t="s">
        <v>1182</v>
      </c>
      <c r="H2322" s="431"/>
      <c r="I2322" s="431"/>
      <c r="J2322" s="470"/>
      <c r="K2322" s="470"/>
    </row>
    <row r="2323" spans="1:11" s="378" customFormat="1" ht="15.75" customHeight="1">
      <c r="A2323" s="374">
        <v>19</v>
      </c>
      <c r="B2323" s="348" t="s">
        <v>264</v>
      </c>
      <c r="C2323" s="352">
        <v>549150.96</v>
      </c>
      <c r="D2323" s="352">
        <v>549150.96</v>
      </c>
      <c r="E2323" s="357">
        <v>0</v>
      </c>
      <c r="F2323" s="441">
        <v>43741</v>
      </c>
      <c r="G2323" s="433" t="s">
        <v>1182</v>
      </c>
      <c r="H2323" s="431"/>
      <c r="I2323" s="431"/>
      <c r="J2323" s="470"/>
      <c r="K2323" s="470"/>
    </row>
    <row r="2324" spans="1:11" s="378" customFormat="1" ht="15.75" customHeight="1">
      <c r="A2324" s="374">
        <v>20</v>
      </c>
      <c r="B2324" s="348" t="s">
        <v>264</v>
      </c>
      <c r="C2324" s="339">
        <v>140892</v>
      </c>
      <c r="D2324" s="339">
        <v>140892</v>
      </c>
      <c r="E2324" s="343">
        <v>0</v>
      </c>
      <c r="F2324" s="375">
        <v>42249</v>
      </c>
      <c r="G2324" s="430" t="s">
        <v>1182</v>
      </c>
      <c r="H2324" s="374"/>
      <c r="I2324" s="374"/>
    </row>
    <row r="2325" spans="1:11" s="378" customFormat="1" ht="15.75" customHeight="1">
      <c r="A2325" s="374">
        <v>21</v>
      </c>
      <c r="B2325" s="348" t="s">
        <v>264</v>
      </c>
      <c r="C2325" s="339">
        <v>7409</v>
      </c>
      <c r="D2325" s="339">
        <v>7409</v>
      </c>
      <c r="E2325" s="343">
        <v>0</v>
      </c>
      <c r="F2325" s="375">
        <v>42250</v>
      </c>
      <c r="G2325" s="430" t="s">
        <v>1182</v>
      </c>
      <c r="H2325" s="374"/>
      <c r="I2325" s="374"/>
    </row>
    <row r="2326" spans="1:11" s="378" customFormat="1" ht="15.75" customHeight="1">
      <c r="A2326" s="374">
        <v>22</v>
      </c>
      <c r="B2326" s="348" t="s">
        <v>264</v>
      </c>
      <c r="C2326" s="339">
        <v>9110</v>
      </c>
      <c r="D2326" s="339">
        <v>9110</v>
      </c>
      <c r="E2326" s="343">
        <v>0</v>
      </c>
      <c r="F2326" s="375">
        <v>42341</v>
      </c>
      <c r="G2326" s="430" t="s">
        <v>1182</v>
      </c>
      <c r="H2326" s="374"/>
      <c r="I2326" s="374"/>
    </row>
    <row r="2327" spans="1:11" s="378" customFormat="1" ht="15.75" customHeight="1">
      <c r="A2327" s="374">
        <v>23</v>
      </c>
      <c r="B2327" s="348" t="s">
        <v>264</v>
      </c>
      <c r="C2327" s="339">
        <v>27304</v>
      </c>
      <c r="D2327" s="339">
        <v>27304</v>
      </c>
      <c r="E2327" s="343">
        <v>0</v>
      </c>
      <c r="F2327" s="375">
        <v>42350</v>
      </c>
      <c r="G2327" s="430" t="s">
        <v>1182</v>
      </c>
      <c r="H2327" s="374"/>
      <c r="I2327" s="374"/>
    </row>
    <row r="2328" spans="1:11" s="378" customFormat="1" ht="15.75" customHeight="1">
      <c r="A2328" s="374">
        <v>24</v>
      </c>
      <c r="B2328" s="348" t="s">
        <v>264</v>
      </c>
      <c r="C2328" s="352">
        <v>187427.32</v>
      </c>
      <c r="D2328" s="352">
        <v>187427.32</v>
      </c>
      <c r="E2328" s="357">
        <v>0</v>
      </c>
      <c r="F2328" s="441">
        <v>42356</v>
      </c>
      <c r="G2328" s="433" t="s">
        <v>1182</v>
      </c>
      <c r="H2328" s="431"/>
      <c r="I2328" s="431"/>
      <c r="J2328" s="470"/>
    </row>
    <row r="2329" spans="1:11" s="378" customFormat="1" ht="15.75" customHeight="1">
      <c r="A2329" s="374">
        <v>25</v>
      </c>
      <c r="B2329" s="348" t="s">
        <v>264</v>
      </c>
      <c r="C2329" s="339">
        <v>6452.5</v>
      </c>
      <c r="D2329" s="339">
        <v>6452.5</v>
      </c>
      <c r="E2329" s="343">
        <v>0</v>
      </c>
      <c r="F2329" s="375">
        <v>42410</v>
      </c>
      <c r="G2329" s="430" t="s">
        <v>1182</v>
      </c>
      <c r="H2329" s="374"/>
      <c r="I2329" s="374"/>
    </row>
    <row r="2330" spans="1:11" s="378" customFormat="1" ht="15.75" customHeight="1">
      <c r="A2330" s="374">
        <v>26</v>
      </c>
      <c r="B2330" s="348" t="s">
        <v>264</v>
      </c>
      <c r="C2330" s="339">
        <v>241388.92</v>
      </c>
      <c r="D2330" s="339">
        <v>241388.92</v>
      </c>
      <c r="E2330" s="343">
        <v>0</v>
      </c>
      <c r="F2330" s="375">
        <v>42745</v>
      </c>
      <c r="G2330" s="430" t="s">
        <v>1182</v>
      </c>
      <c r="H2330" s="374"/>
      <c r="I2330" s="374"/>
    </row>
    <row r="2331" spans="1:11" s="378" customFormat="1" ht="15.75" customHeight="1">
      <c r="A2331" s="374">
        <v>27</v>
      </c>
      <c r="B2331" s="348" t="s">
        <v>264</v>
      </c>
      <c r="C2331" s="339">
        <v>354795.5</v>
      </c>
      <c r="D2331" s="339">
        <v>354795.5</v>
      </c>
      <c r="E2331" s="343">
        <v>0</v>
      </c>
      <c r="F2331" s="375">
        <v>42638</v>
      </c>
      <c r="G2331" s="430" t="s">
        <v>1182</v>
      </c>
      <c r="H2331" s="374"/>
      <c r="I2331" s="374"/>
    </row>
    <row r="2332" spans="1:11" s="378" customFormat="1" ht="15.75" customHeight="1">
      <c r="A2332" s="374">
        <v>28</v>
      </c>
      <c r="B2332" s="348" t="s">
        <v>264</v>
      </c>
      <c r="C2332" s="352">
        <v>72299</v>
      </c>
      <c r="D2332" s="352">
        <v>72299</v>
      </c>
      <c r="E2332" s="357">
        <v>0</v>
      </c>
      <c r="F2332" s="441">
        <v>41589</v>
      </c>
      <c r="G2332" s="433" t="s">
        <v>1182</v>
      </c>
      <c r="H2332" s="431"/>
      <c r="I2332" s="431"/>
    </row>
    <row r="2333" spans="1:11" s="378" customFormat="1" ht="15.75" customHeight="1">
      <c r="A2333" s="374">
        <v>29</v>
      </c>
      <c r="B2333" s="348" t="s">
        <v>264</v>
      </c>
      <c r="C2333" s="339">
        <v>132314</v>
      </c>
      <c r="D2333" s="339">
        <v>132314</v>
      </c>
      <c r="E2333" s="340">
        <v>0</v>
      </c>
      <c r="F2333" s="375">
        <v>44189</v>
      </c>
      <c r="G2333" s="430" t="s">
        <v>1182</v>
      </c>
      <c r="H2333" s="374"/>
      <c r="I2333" s="374"/>
    </row>
    <row r="2334" spans="1:11" s="378" customFormat="1" ht="15.75" customHeight="1">
      <c r="A2334" s="374">
        <v>30</v>
      </c>
      <c r="B2334" s="348" t="s">
        <v>264</v>
      </c>
      <c r="C2334" s="339">
        <v>26841</v>
      </c>
      <c r="D2334" s="339">
        <v>26841</v>
      </c>
      <c r="E2334" s="340">
        <v>0</v>
      </c>
      <c r="F2334" s="375">
        <v>43840</v>
      </c>
      <c r="G2334" s="430" t="s">
        <v>1182</v>
      </c>
      <c r="H2334" s="374"/>
      <c r="I2334" s="374"/>
    </row>
    <row r="2335" spans="1:11" s="378" customFormat="1" ht="15.75" customHeight="1">
      <c r="A2335" s="374">
        <v>31</v>
      </c>
      <c r="B2335" s="348" t="s">
        <v>264</v>
      </c>
      <c r="C2335" s="339">
        <v>116441</v>
      </c>
      <c r="D2335" s="339">
        <v>116441</v>
      </c>
      <c r="E2335" s="340">
        <v>0</v>
      </c>
      <c r="F2335" s="375">
        <v>43865</v>
      </c>
      <c r="G2335" s="430" t="s">
        <v>1182</v>
      </c>
      <c r="H2335" s="374"/>
      <c r="I2335" s="374"/>
    </row>
    <row r="2336" spans="1:11" s="378" customFormat="1" ht="15.75" customHeight="1">
      <c r="A2336" s="374">
        <v>32</v>
      </c>
      <c r="B2336" s="348" t="s">
        <v>2377</v>
      </c>
      <c r="C2336" s="339">
        <v>214943.26</v>
      </c>
      <c r="D2336" s="339">
        <v>214943.26</v>
      </c>
      <c r="E2336" s="343">
        <v>0</v>
      </c>
      <c r="F2336" s="375">
        <v>43182</v>
      </c>
      <c r="G2336" s="430" t="s">
        <v>1182</v>
      </c>
      <c r="H2336" s="374"/>
      <c r="I2336" s="374"/>
    </row>
    <row r="2337" spans="1:11" s="378" customFormat="1" ht="15.75" customHeight="1">
      <c r="A2337" s="374">
        <v>33</v>
      </c>
      <c r="B2337" s="348" t="s">
        <v>2376</v>
      </c>
      <c r="C2337" s="339">
        <v>54947</v>
      </c>
      <c r="D2337" s="339">
        <v>54947</v>
      </c>
      <c r="E2337" s="343">
        <v>0</v>
      </c>
      <c r="F2337" s="375">
        <v>43348</v>
      </c>
      <c r="G2337" s="430" t="s">
        <v>1182</v>
      </c>
      <c r="H2337" s="374"/>
      <c r="I2337" s="374"/>
      <c r="J2337" s="470"/>
      <c r="K2337" s="470"/>
    </row>
    <row r="2338" spans="1:11" s="378" customFormat="1" ht="15.75" customHeight="1">
      <c r="A2338" s="374">
        <v>34</v>
      </c>
      <c r="B2338" s="348" t="s">
        <v>2376</v>
      </c>
      <c r="C2338" s="339">
        <v>525547.64</v>
      </c>
      <c r="D2338" s="339">
        <v>525547.64</v>
      </c>
      <c r="E2338" s="343">
        <v>0</v>
      </c>
      <c r="F2338" s="375">
        <v>43404</v>
      </c>
      <c r="G2338" s="430" t="s">
        <v>1182</v>
      </c>
      <c r="H2338" s="374"/>
      <c r="I2338" s="374"/>
    </row>
    <row r="2339" spans="1:11" s="378" customFormat="1" ht="15.75" customHeight="1">
      <c r="A2339" s="374">
        <v>35</v>
      </c>
      <c r="B2339" s="348" t="s">
        <v>2376</v>
      </c>
      <c r="C2339" s="339">
        <v>63690</v>
      </c>
      <c r="D2339" s="339">
        <v>63690</v>
      </c>
      <c r="E2339" s="343">
        <v>0</v>
      </c>
      <c r="F2339" s="375">
        <v>43182</v>
      </c>
      <c r="G2339" s="430" t="s">
        <v>1182</v>
      </c>
      <c r="H2339" s="374"/>
      <c r="I2339" s="374"/>
    </row>
    <row r="2340" spans="1:11" s="378" customFormat="1" ht="15.75" customHeight="1">
      <c r="A2340" s="374">
        <v>36</v>
      </c>
      <c r="B2340" s="348" t="s">
        <v>2376</v>
      </c>
      <c r="C2340" s="339">
        <v>45592.5</v>
      </c>
      <c r="D2340" s="339">
        <v>45592.5</v>
      </c>
      <c r="E2340" s="343">
        <v>0</v>
      </c>
      <c r="F2340" s="375">
        <v>43446</v>
      </c>
      <c r="G2340" s="430" t="s">
        <v>1182</v>
      </c>
      <c r="H2340" s="374"/>
      <c r="I2340" s="374"/>
    </row>
    <row r="2341" spans="1:11" s="378" customFormat="1" ht="15.75" customHeight="1">
      <c r="A2341" s="374">
        <v>37</v>
      </c>
      <c r="B2341" s="348" t="s">
        <v>1278</v>
      </c>
      <c r="C2341" s="339">
        <v>3740</v>
      </c>
      <c r="D2341" s="339">
        <v>3740</v>
      </c>
      <c r="E2341" s="340">
        <v>0</v>
      </c>
      <c r="F2341" s="375">
        <v>42184</v>
      </c>
      <c r="G2341" s="430" t="s">
        <v>1182</v>
      </c>
      <c r="H2341" s="374"/>
      <c r="I2341" s="374"/>
    </row>
    <row r="2342" spans="1:11" s="378" customFormat="1" ht="15.75" customHeight="1">
      <c r="A2342" s="374">
        <v>38</v>
      </c>
      <c r="B2342" s="348" t="s">
        <v>1278</v>
      </c>
      <c r="C2342" s="339">
        <v>3740</v>
      </c>
      <c r="D2342" s="339">
        <v>3740</v>
      </c>
      <c r="E2342" s="340">
        <v>0</v>
      </c>
      <c r="F2342" s="375">
        <v>42184</v>
      </c>
      <c r="G2342" s="430" t="s">
        <v>1182</v>
      </c>
      <c r="H2342" s="374"/>
      <c r="I2342" s="374"/>
    </row>
    <row r="2343" spans="1:11" s="378" customFormat="1" ht="15.75" customHeight="1">
      <c r="A2343" s="374">
        <v>39</v>
      </c>
      <c r="B2343" s="348" t="s">
        <v>1278</v>
      </c>
      <c r="C2343" s="339">
        <v>3740</v>
      </c>
      <c r="D2343" s="339">
        <v>3740</v>
      </c>
      <c r="E2343" s="340">
        <v>0</v>
      </c>
      <c r="F2343" s="375">
        <v>42184</v>
      </c>
      <c r="G2343" s="430" t="s">
        <v>1182</v>
      </c>
      <c r="H2343" s="374"/>
      <c r="I2343" s="374"/>
    </row>
    <row r="2344" spans="1:11" s="378" customFormat="1" ht="15.75" customHeight="1">
      <c r="A2344" s="374">
        <v>40</v>
      </c>
      <c r="B2344" s="348" t="s">
        <v>1278</v>
      </c>
      <c r="C2344" s="339">
        <v>3740</v>
      </c>
      <c r="D2344" s="339">
        <v>3740</v>
      </c>
      <c r="E2344" s="340">
        <v>0</v>
      </c>
      <c r="F2344" s="375">
        <v>42184</v>
      </c>
      <c r="G2344" s="430" t="s">
        <v>1182</v>
      </c>
      <c r="H2344" s="374"/>
      <c r="I2344" s="374"/>
    </row>
    <row r="2345" spans="1:11" s="378" customFormat="1" ht="15.75" customHeight="1">
      <c r="A2345" s="374">
        <v>41</v>
      </c>
      <c r="B2345" s="348" t="s">
        <v>1278</v>
      </c>
      <c r="C2345" s="339">
        <v>3740</v>
      </c>
      <c r="D2345" s="339">
        <v>3740</v>
      </c>
      <c r="E2345" s="340">
        <v>0</v>
      </c>
      <c r="F2345" s="375">
        <v>42184</v>
      </c>
      <c r="G2345" s="430" t="s">
        <v>1182</v>
      </c>
      <c r="H2345" s="374"/>
      <c r="I2345" s="374"/>
    </row>
    <row r="2346" spans="1:11" s="378" customFormat="1" ht="15.75" customHeight="1">
      <c r="A2346" s="374">
        <v>42</v>
      </c>
      <c r="B2346" s="348" t="s">
        <v>1278</v>
      </c>
      <c r="C2346" s="339">
        <v>3740</v>
      </c>
      <c r="D2346" s="339">
        <v>3740</v>
      </c>
      <c r="E2346" s="340">
        <v>0</v>
      </c>
      <c r="F2346" s="375">
        <v>42184</v>
      </c>
      <c r="G2346" s="430" t="s">
        <v>1182</v>
      </c>
      <c r="H2346" s="374"/>
      <c r="I2346" s="374"/>
    </row>
    <row r="2347" spans="1:11" s="378" customFormat="1" ht="15.75" customHeight="1">
      <c r="A2347" s="374">
        <v>43</v>
      </c>
      <c r="B2347" s="348" t="s">
        <v>1278</v>
      </c>
      <c r="C2347" s="339">
        <v>3740</v>
      </c>
      <c r="D2347" s="339">
        <v>3740</v>
      </c>
      <c r="E2347" s="340">
        <v>0</v>
      </c>
      <c r="F2347" s="375">
        <v>42184</v>
      </c>
      <c r="G2347" s="430" t="s">
        <v>1182</v>
      </c>
      <c r="H2347" s="374"/>
      <c r="I2347" s="374"/>
    </row>
    <row r="2348" spans="1:11" s="378" customFormat="1" ht="15.75" customHeight="1">
      <c r="A2348" s="374">
        <v>44</v>
      </c>
      <c r="B2348" s="348" t="s">
        <v>1278</v>
      </c>
      <c r="C2348" s="339">
        <v>3740</v>
      </c>
      <c r="D2348" s="339">
        <v>3740</v>
      </c>
      <c r="E2348" s="340">
        <v>0</v>
      </c>
      <c r="F2348" s="375">
        <v>42184</v>
      </c>
      <c r="G2348" s="430" t="s">
        <v>1182</v>
      </c>
      <c r="H2348" s="374"/>
      <c r="I2348" s="374"/>
    </row>
    <row r="2349" spans="1:11" s="378" customFormat="1" ht="15.75" customHeight="1">
      <c r="A2349" s="374">
        <v>45</v>
      </c>
      <c r="B2349" s="348" t="s">
        <v>1278</v>
      </c>
      <c r="C2349" s="339">
        <v>3740</v>
      </c>
      <c r="D2349" s="339">
        <v>3740</v>
      </c>
      <c r="E2349" s="340">
        <v>0</v>
      </c>
      <c r="F2349" s="375">
        <v>42184</v>
      </c>
      <c r="G2349" s="430" t="s">
        <v>1182</v>
      </c>
      <c r="H2349" s="374"/>
      <c r="I2349" s="374"/>
    </row>
    <row r="2350" spans="1:11" s="378" customFormat="1" ht="15.75" customHeight="1">
      <c r="A2350" s="374">
        <v>46</v>
      </c>
      <c r="B2350" s="348" t="s">
        <v>1278</v>
      </c>
      <c r="C2350" s="339">
        <v>3740</v>
      </c>
      <c r="D2350" s="339">
        <v>3740</v>
      </c>
      <c r="E2350" s="340">
        <v>0</v>
      </c>
      <c r="F2350" s="375">
        <v>42184</v>
      </c>
      <c r="G2350" s="430" t="s">
        <v>1182</v>
      </c>
      <c r="H2350" s="374"/>
      <c r="I2350" s="374"/>
    </row>
    <row r="2351" spans="1:11" s="378" customFormat="1" ht="15.75" customHeight="1">
      <c r="A2351" s="374">
        <v>47</v>
      </c>
      <c r="B2351" s="348" t="s">
        <v>1278</v>
      </c>
      <c r="C2351" s="339">
        <v>3740</v>
      </c>
      <c r="D2351" s="339">
        <v>3740</v>
      </c>
      <c r="E2351" s="340">
        <v>0</v>
      </c>
      <c r="F2351" s="375">
        <v>42184</v>
      </c>
      <c r="G2351" s="430" t="s">
        <v>1182</v>
      </c>
      <c r="H2351" s="374"/>
      <c r="I2351" s="374"/>
    </row>
    <row r="2352" spans="1:11" s="378" customFormat="1" ht="15.75" customHeight="1">
      <c r="A2352" s="374">
        <v>48</v>
      </c>
      <c r="B2352" s="348" t="s">
        <v>1278</v>
      </c>
      <c r="C2352" s="339">
        <v>3740</v>
      </c>
      <c r="D2352" s="339">
        <v>3740</v>
      </c>
      <c r="E2352" s="340">
        <v>0</v>
      </c>
      <c r="F2352" s="375">
        <v>42184</v>
      </c>
      <c r="G2352" s="430" t="s">
        <v>1182</v>
      </c>
      <c r="H2352" s="374"/>
      <c r="I2352" s="374"/>
    </row>
    <row r="2353" spans="1:9" s="378" customFormat="1" ht="15.75" customHeight="1">
      <c r="A2353" s="374">
        <v>49</v>
      </c>
      <c r="B2353" s="348" t="s">
        <v>1278</v>
      </c>
      <c r="C2353" s="339">
        <v>3740</v>
      </c>
      <c r="D2353" s="339">
        <v>3740</v>
      </c>
      <c r="E2353" s="340">
        <v>0</v>
      </c>
      <c r="F2353" s="375">
        <v>42184</v>
      </c>
      <c r="G2353" s="430" t="s">
        <v>1182</v>
      </c>
      <c r="H2353" s="374"/>
      <c r="I2353" s="374"/>
    </row>
    <row r="2354" spans="1:9" s="378" customFormat="1" ht="15.75" customHeight="1">
      <c r="A2354" s="374">
        <v>50</v>
      </c>
      <c r="B2354" s="348" t="s">
        <v>1278</v>
      </c>
      <c r="C2354" s="339">
        <v>3740</v>
      </c>
      <c r="D2354" s="339">
        <v>3740</v>
      </c>
      <c r="E2354" s="340">
        <v>0</v>
      </c>
      <c r="F2354" s="375">
        <v>42184</v>
      </c>
      <c r="G2354" s="430" t="s">
        <v>1182</v>
      </c>
      <c r="H2354" s="374"/>
      <c r="I2354" s="374"/>
    </row>
    <row r="2355" spans="1:9" s="378" customFormat="1" ht="15.75" customHeight="1">
      <c r="A2355" s="374">
        <v>51</v>
      </c>
      <c r="B2355" s="348" t="s">
        <v>1278</v>
      </c>
      <c r="C2355" s="339">
        <v>3740</v>
      </c>
      <c r="D2355" s="339">
        <v>3740</v>
      </c>
      <c r="E2355" s="340">
        <v>0</v>
      </c>
      <c r="F2355" s="375">
        <v>42184</v>
      </c>
      <c r="G2355" s="430" t="s">
        <v>1182</v>
      </c>
      <c r="H2355" s="374"/>
      <c r="I2355" s="374"/>
    </row>
    <row r="2356" spans="1:9" s="378" customFormat="1" ht="15.75" customHeight="1">
      <c r="A2356" s="374">
        <v>52</v>
      </c>
      <c r="B2356" s="348" t="s">
        <v>1278</v>
      </c>
      <c r="C2356" s="339">
        <v>3740</v>
      </c>
      <c r="D2356" s="339">
        <v>3740</v>
      </c>
      <c r="E2356" s="340">
        <v>0</v>
      </c>
      <c r="F2356" s="375">
        <v>42184</v>
      </c>
      <c r="G2356" s="430" t="s">
        <v>1182</v>
      </c>
      <c r="H2356" s="374"/>
      <c r="I2356" s="374"/>
    </row>
    <row r="2357" spans="1:9" s="378" customFormat="1" ht="15.75" customHeight="1">
      <c r="A2357" s="374">
        <v>53</v>
      </c>
      <c r="B2357" s="348" t="s">
        <v>1278</v>
      </c>
      <c r="C2357" s="339">
        <v>3740</v>
      </c>
      <c r="D2357" s="339">
        <v>3740</v>
      </c>
      <c r="E2357" s="340">
        <v>0</v>
      </c>
      <c r="F2357" s="375">
        <v>42184</v>
      </c>
      <c r="G2357" s="430" t="s">
        <v>1182</v>
      </c>
      <c r="H2357" s="374"/>
      <c r="I2357" s="374"/>
    </row>
    <row r="2358" spans="1:9" s="378" customFormat="1" ht="15.75" customHeight="1">
      <c r="A2358" s="374">
        <v>54</v>
      </c>
      <c r="B2358" s="348" t="s">
        <v>1278</v>
      </c>
      <c r="C2358" s="339">
        <v>3740</v>
      </c>
      <c r="D2358" s="339">
        <v>3740</v>
      </c>
      <c r="E2358" s="340">
        <v>0</v>
      </c>
      <c r="F2358" s="375">
        <v>42184</v>
      </c>
      <c r="G2358" s="430" t="s">
        <v>1182</v>
      </c>
      <c r="H2358" s="374"/>
      <c r="I2358" s="374"/>
    </row>
    <row r="2359" spans="1:9" s="378" customFormat="1" ht="15.75" customHeight="1">
      <c r="A2359" s="374">
        <v>55</v>
      </c>
      <c r="B2359" s="348" t="s">
        <v>1278</v>
      </c>
      <c r="C2359" s="339">
        <v>3740</v>
      </c>
      <c r="D2359" s="339">
        <v>3740</v>
      </c>
      <c r="E2359" s="340">
        <v>0</v>
      </c>
      <c r="F2359" s="375">
        <v>42184</v>
      </c>
      <c r="G2359" s="430" t="s">
        <v>1182</v>
      </c>
      <c r="H2359" s="374"/>
      <c r="I2359" s="374"/>
    </row>
    <row r="2360" spans="1:9" s="378" customFormat="1" ht="15.75" customHeight="1">
      <c r="A2360" s="374">
        <v>56</v>
      </c>
      <c r="B2360" s="348" t="s">
        <v>1278</v>
      </c>
      <c r="C2360" s="339">
        <v>3740</v>
      </c>
      <c r="D2360" s="339">
        <v>3740</v>
      </c>
      <c r="E2360" s="340">
        <v>0</v>
      </c>
      <c r="F2360" s="375">
        <v>42184</v>
      </c>
      <c r="G2360" s="430" t="s">
        <v>1182</v>
      </c>
      <c r="H2360" s="374"/>
      <c r="I2360" s="374"/>
    </row>
    <row r="2361" spans="1:9" s="378" customFormat="1" ht="15.75" customHeight="1">
      <c r="A2361" s="374">
        <v>57</v>
      </c>
      <c r="B2361" s="348" t="s">
        <v>1278</v>
      </c>
      <c r="C2361" s="339">
        <v>3740</v>
      </c>
      <c r="D2361" s="339">
        <v>3740</v>
      </c>
      <c r="E2361" s="340">
        <v>0</v>
      </c>
      <c r="F2361" s="375">
        <v>42184</v>
      </c>
      <c r="G2361" s="430" t="s">
        <v>1182</v>
      </c>
      <c r="H2361" s="374"/>
      <c r="I2361" s="374"/>
    </row>
    <row r="2362" spans="1:9" s="378" customFormat="1" ht="15.75" customHeight="1">
      <c r="A2362" s="374">
        <v>58</v>
      </c>
      <c r="B2362" s="348" t="s">
        <v>1278</v>
      </c>
      <c r="C2362" s="339">
        <v>3740</v>
      </c>
      <c r="D2362" s="339">
        <v>3740</v>
      </c>
      <c r="E2362" s="340">
        <v>0</v>
      </c>
      <c r="F2362" s="375">
        <v>42184</v>
      </c>
      <c r="G2362" s="430" t="s">
        <v>1182</v>
      </c>
      <c r="H2362" s="374"/>
      <c r="I2362" s="374"/>
    </row>
    <row r="2363" spans="1:9" s="378" customFormat="1" ht="15.75" customHeight="1">
      <c r="A2363" s="374">
        <v>59</v>
      </c>
      <c r="B2363" s="348" t="s">
        <v>1278</v>
      </c>
      <c r="C2363" s="339">
        <v>3740</v>
      </c>
      <c r="D2363" s="339">
        <v>3740</v>
      </c>
      <c r="E2363" s="340">
        <v>0</v>
      </c>
      <c r="F2363" s="375">
        <v>42184</v>
      </c>
      <c r="G2363" s="430" t="s">
        <v>1182</v>
      </c>
      <c r="H2363" s="374"/>
      <c r="I2363" s="374"/>
    </row>
    <row r="2364" spans="1:9" s="378" customFormat="1" ht="15.75" customHeight="1">
      <c r="A2364" s="374">
        <v>60</v>
      </c>
      <c r="B2364" s="348" t="s">
        <v>1277</v>
      </c>
      <c r="C2364" s="339">
        <v>3230</v>
      </c>
      <c r="D2364" s="339">
        <v>3230</v>
      </c>
      <c r="E2364" s="340">
        <v>0</v>
      </c>
      <c r="F2364" s="375">
        <v>42184</v>
      </c>
      <c r="G2364" s="430" t="s">
        <v>1182</v>
      </c>
      <c r="H2364" s="374"/>
      <c r="I2364" s="374"/>
    </row>
    <row r="2365" spans="1:9" s="378" customFormat="1" ht="15.75" customHeight="1">
      <c r="A2365" s="374">
        <v>61</v>
      </c>
      <c r="B2365" s="348" t="s">
        <v>1277</v>
      </c>
      <c r="C2365" s="339">
        <v>3230</v>
      </c>
      <c r="D2365" s="339">
        <v>3230</v>
      </c>
      <c r="E2365" s="340">
        <v>0</v>
      </c>
      <c r="F2365" s="375">
        <v>42184</v>
      </c>
      <c r="G2365" s="430" t="s">
        <v>1182</v>
      </c>
      <c r="H2365" s="374"/>
      <c r="I2365" s="374"/>
    </row>
    <row r="2366" spans="1:9" s="378" customFormat="1" ht="15.75" customHeight="1">
      <c r="A2366" s="374">
        <v>62</v>
      </c>
      <c r="B2366" s="348" t="s">
        <v>1277</v>
      </c>
      <c r="C2366" s="339">
        <v>3230</v>
      </c>
      <c r="D2366" s="339">
        <v>3230</v>
      </c>
      <c r="E2366" s="340">
        <v>0</v>
      </c>
      <c r="F2366" s="375">
        <v>42184</v>
      </c>
      <c r="G2366" s="430" t="s">
        <v>1182</v>
      </c>
      <c r="H2366" s="374"/>
      <c r="I2366" s="374"/>
    </row>
    <row r="2367" spans="1:9" s="378" customFormat="1" ht="15.75" customHeight="1">
      <c r="A2367" s="374">
        <v>63</v>
      </c>
      <c r="B2367" s="348" t="s">
        <v>1277</v>
      </c>
      <c r="C2367" s="339">
        <v>3230</v>
      </c>
      <c r="D2367" s="339">
        <v>3230</v>
      </c>
      <c r="E2367" s="340">
        <v>0</v>
      </c>
      <c r="F2367" s="375">
        <v>42184</v>
      </c>
      <c r="G2367" s="430" t="s">
        <v>1182</v>
      </c>
      <c r="H2367" s="374"/>
      <c r="I2367" s="374"/>
    </row>
    <row r="2368" spans="1:9" s="378" customFormat="1" ht="15.75" customHeight="1">
      <c r="A2368" s="374">
        <v>64</v>
      </c>
      <c r="B2368" s="348" t="s">
        <v>1277</v>
      </c>
      <c r="C2368" s="339">
        <v>3230</v>
      </c>
      <c r="D2368" s="339">
        <v>3230</v>
      </c>
      <c r="E2368" s="340">
        <v>0</v>
      </c>
      <c r="F2368" s="375">
        <v>42184</v>
      </c>
      <c r="G2368" s="430" t="s">
        <v>1182</v>
      </c>
      <c r="H2368" s="374"/>
      <c r="I2368" s="374"/>
    </row>
    <row r="2369" spans="1:9" s="378" customFormat="1" ht="15.75" customHeight="1">
      <c r="A2369" s="374">
        <v>65</v>
      </c>
      <c r="B2369" s="348" t="s">
        <v>1277</v>
      </c>
      <c r="C2369" s="339">
        <v>3230</v>
      </c>
      <c r="D2369" s="339">
        <v>3230</v>
      </c>
      <c r="E2369" s="340">
        <v>0</v>
      </c>
      <c r="F2369" s="375">
        <v>42184</v>
      </c>
      <c r="G2369" s="430" t="s">
        <v>1182</v>
      </c>
      <c r="H2369" s="374"/>
      <c r="I2369" s="374"/>
    </row>
    <row r="2370" spans="1:9" s="378" customFormat="1" ht="15.75" customHeight="1">
      <c r="A2370" s="374">
        <v>66</v>
      </c>
      <c r="B2370" s="348" t="s">
        <v>1277</v>
      </c>
      <c r="C2370" s="339">
        <v>3230</v>
      </c>
      <c r="D2370" s="339">
        <v>3230</v>
      </c>
      <c r="E2370" s="340">
        <v>0</v>
      </c>
      <c r="F2370" s="375">
        <v>42184</v>
      </c>
      <c r="G2370" s="430" t="s">
        <v>1182</v>
      </c>
      <c r="H2370" s="374"/>
      <c r="I2370" s="374"/>
    </row>
    <row r="2371" spans="1:9" s="378" customFormat="1" ht="15.75" customHeight="1">
      <c r="A2371" s="374">
        <v>67</v>
      </c>
      <c r="B2371" s="348" t="s">
        <v>1277</v>
      </c>
      <c r="C2371" s="339">
        <v>3230</v>
      </c>
      <c r="D2371" s="339">
        <v>3230</v>
      </c>
      <c r="E2371" s="340">
        <v>0</v>
      </c>
      <c r="F2371" s="375">
        <v>42184</v>
      </c>
      <c r="G2371" s="430" t="s">
        <v>1182</v>
      </c>
      <c r="H2371" s="374"/>
      <c r="I2371" s="374"/>
    </row>
    <row r="2372" spans="1:9" s="378" customFormat="1" ht="15.75" customHeight="1">
      <c r="A2372" s="374">
        <v>68</v>
      </c>
      <c r="B2372" s="348" t="s">
        <v>1277</v>
      </c>
      <c r="C2372" s="339">
        <v>3230</v>
      </c>
      <c r="D2372" s="339">
        <v>3230</v>
      </c>
      <c r="E2372" s="340">
        <v>0</v>
      </c>
      <c r="F2372" s="375">
        <v>42184</v>
      </c>
      <c r="G2372" s="430" t="s">
        <v>1182</v>
      </c>
      <c r="H2372" s="374"/>
      <c r="I2372" s="374"/>
    </row>
    <row r="2373" spans="1:9" s="378" customFormat="1" ht="15.75" customHeight="1">
      <c r="A2373" s="374">
        <v>69</v>
      </c>
      <c r="B2373" s="348" t="s">
        <v>1277</v>
      </c>
      <c r="C2373" s="339">
        <v>3230</v>
      </c>
      <c r="D2373" s="339">
        <v>3230</v>
      </c>
      <c r="E2373" s="340">
        <v>0</v>
      </c>
      <c r="F2373" s="375">
        <v>42184</v>
      </c>
      <c r="G2373" s="430" t="s">
        <v>1182</v>
      </c>
      <c r="H2373" s="374"/>
      <c r="I2373" s="374"/>
    </row>
    <row r="2374" spans="1:9" s="378" customFormat="1" ht="15.75" customHeight="1">
      <c r="A2374" s="374">
        <v>70</v>
      </c>
      <c r="B2374" s="348" t="s">
        <v>1277</v>
      </c>
      <c r="C2374" s="339">
        <v>3230</v>
      </c>
      <c r="D2374" s="339">
        <v>3230</v>
      </c>
      <c r="E2374" s="340">
        <v>0</v>
      </c>
      <c r="F2374" s="375">
        <v>42184</v>
      </c>
      <c r="G2374" s="430" t="s">
        <v>1182</v>
      </c>
      <c r="H2374" s="374"/>
      <c r="I2374" s="374"/>
    </row>
    <row r="2375" spans="1:9" s="378" customFormat="1" ht="15.75" customHeight="1">
      <c r="A2375" s="374">
        <v>71</v>
      </c>
      <c r="B2375" s="348" t="s">
        <v>1277</v>
      </c>
      <c r="C2375" s="339">
        <v>3230</v>
      </c>
      <c r="D2375" s="339">
        <v>3230</v>
      </c>
      <c r="E2375" s="340">
        <v>0</v>
      </c>
      <c r="F2375" s="375">
        <v>42184</v>
      </c>
      <c r="G2375" s="430" t="s">
        <v>1182</v>
      </c>
      <c r="H2375" s="374"/>
      <c r="I2375" s="374"/>
    </row>
    <row r="2376" spans="1:9" s="378" customFormat="1" ht="15.75" customHeight="1">
      <c r="A2376" s="374">
        <v>72</v>
      </c>
      <c r="B2376" s="348" t="s">
        <v>1277</v>
      </c>
      <c r="C2376" s="339">
        <v>3230</v>
      </c>
      <c r="D2376" s="339">
        <v>3230</v>
      </c>
      <c r="E2376" s="340">
        <v>0</v>
      </c>
      <c r="F2376" s="375">
        <v>42184</v>
      </c>
      <c r="G2376" s="430" t="s">
        <v>1182</v>
      </c>
      <c r="H2376" s="374"/>
      <c r="I2376" s="374"/>
    </row>
    <row r="2377" spans="1:9" s="378" customFormat="1" ht="15.75" customHeight="1">
      <c r="A2377" s="374">
        <v>73</v>
      </c>
      <c r="B2377" s="348" t="s">
        <v>1277</v>
      </c>
      <c r="C2377" s="339">
        <v>3230</v>
      </c>
      <c r="D2377" s="339">
        <v>3230</v>
      </c>
      <c r="E2377" s="340">
        <v>0</v>
      </c>
      <c r="F2377" s="375">
        <v>42184</v>
      </c>
      <c r="G2377" s="430" t="s">
        <v>1182</v>
      </c>
      <c r="H2377" s="374"/>
      <c r="I2377" s="374"/>
    </row>
    <row r="2378" spans="1:9" s="378" customFormat="1" ht="15.75" customHeight="1">
      <c r="A2378" s="374">
        <v>74</v>
      </c>
      <c r="B2378" s="348" t="s">
        <v>1277</v>
      </c>
      <c r="C2378" s="339">
        <v>3230</v>
      </c>
      <c r="D2378" s="339">
        <v>3230</v>
      </c>
      <c r="E2378" s="340">
        <v>0</v>
      </c>
      <c r="F2378" s="375">
        <v>42184</v>
      </c>
      <c r="G2378" s="430" t="s">
        <v>1182</v>
      </c>
      <c r="H2378" s="374"/>
      <c r="I2378" s="374"/>
    </row>
    <row r="2379" spans="1:9" s="378" customFormat="1" ht="15.75" customHeight="1">
      <c r="A2379" s="374">
        <v>75</v>
      </c>
      <c r="B2379" s="348" t="s">
        <v>1277</v>
      </c>
      <c r="C2379" s="339">
        <v>3230</v>
      </c>
      <c r="D2379" s="339">
        <v>3230</v>
      </c>
      <c r="E2379" s="340">
        <v>0</v>
      </c>
      <c r="F2379" s="375">
        <v>42184</v>
      </c>
      <c r="G2379" s="430" t="s">
        <v>1182</v>
      </c>
      <c r="H2379" s="374"/>
      <c r="I2379" s="374"/>
    </row>
    <row r="2380" spans="1:9" s="378" customFormat="1" ht="15.75" customHeight="1">
      <c r="A2380" s="374">
        <v>76</v>
      </c>
      <c r="B2380" s="348" t="s">
        <v>1277</v>
      </c>
      <c r="C2380" s="339">
        <v>3230</v>
      </c>
      <c r="D2380" s="339">
        <v>3230</v>
      </c>
      <c r="E2380" s="340">
        <v>0</v>
      </c>
      <c r="F2380" s="375">
        <v>42184</v>
      </c>
      <c r="G2380" s="430" t="s">
        <v>1182</v>
      </c>
      <c r="H2380" s="374"/>
      <c r="I2380" s="374"/>
    </row>
    <row r="2381" spans="1:9" s="378" customFormat="1" ht="15.75" customHeight="1">
      <c r="A2381" s="374">
        <v>77</v>
      </c>
      <c r="B2381" s="348" t="s">
        <v>1277</v>
      </c>
      <c r="C2381" s="339">
        <v>3230</v>
      </c>
      <c r="D2381" s="339">
        <v>3230</v>
      </c>
      <c r="E2381" s="340">
        <v>0</v>
      </c>
      <c r="F2381" s="375">
        <v>42184</v>
      </c>
      <c r="G2381" s="430" t="s">
        <v>1182</v>
      </c>
      <c r="H2381" s="374"/>
      <c r="I2381" s="374"/>
    </row>
    <row r="2382" spans="1:9" s="378" customFormat="1" ht="15.75" customHeight="1">
      <c r="A2382" s="374">
        <v>78</v>
      </c>
      <c r="B2382" s="348" t="s">
        <v>1277</v>
      </c>
      <c r="C2382" s="339">
        <v>3230</v>
      </c>
      <c r="D2382" s="339">
        <v>3230</v>
      </c>
      <c r="E2382" s="340">
        <v>0</v>
      </c>
      <c r="F2382" s="375">
        <v>42184</v>
      </c>
      <c r="G2382" s="430" t="s">
        <v>1182</v>
      </c>
      <c r="H2382" s="374"/>
      <c r="I2382" s="374"/>
    </row>
    <row r="2383" spans="1:9" s="378" customFormat="1" ht="15.75" customHeight="1">
      <c r="A2383" s="374">
        <v>79</v>
      </c>
      <c r="B2383" s="348" t="s">
        <v>1277</v>
      </c>
      <c r="C2383" s="339">
        <v>3230</v>
      </c>
      <c r="D2383" s="339">
        <v>3230</v>
      </c>
      <c r="E2383" s="340">
        <v>0</v>
      </c>
      <c r="F2383" s="375">
        <v>42184</v>
      </c>
      <c r="G2383" s="430" t="s">
        <v>1182</v>
      </c>
      <c r="H2383" s="374"/>
      <c r="I2383" s="374"/>
    </row>
    <row r="2384" spans="1:9" s="378" customFormat="1" ht="15.75" customHeight="1">
      <c r="A2384" s="374">
        <v>80</v>
      </c>
      <c r="B2384" s="348" t="s">
        <v>1277</v>
      </c>
      <c r="C2384" s="339">
        <v>3230</v>
      </c>
      <c r="D2384" s="339">
        <v>3230</v>
      </c>
      <c r="E2384" s="340">
        <v>0</v>
      </c>
      <c r="F2384" s="375">
        <v>42184</v>
      </c>
      <c r="G2384" s="430" t="s">
        <v>1182</v>
      </c>
      <c r="H2384" s="374"/>
      <c r="I2384" s="374"/>
    </row>
    <row r="2385" spans="1:9" s="378" customFormat="1" ht="15.75" customHeight="1">
      <c r="A2385" s="374">
        <v>81</v>
      </c>
      <c r="B2385" s="348" t="s">
        <v>1277</v>
      </c>
      <c r="C2385" s="339">
        <v>3230</v>
      </c>
      <c r="D2385" s="339">
        <v>3230</v>
      </c>
      <c r="E2385" s="340">
        <v>0</v>
      </c>
      <c r="F2385" s="375">
        <v>42184</v>
      </c>
      <c r="G2385" s="430" t="s">
        <v>1182</v>
      </c>
      <c r="H2385" s="374"/>
      <c r="I2385" s="374"/>
    </row>
    <row r="2386" spans="1:9" s="378" customFormat="1" ht="15.75" customHeight="1">
      <c r="A2386" s="374">
        <v>82</v>
      </c>
      <c r="B2386" s="348" t="s">
        <v>1277</v>
      </c>
      <c r="C2386" s="339">
        <v>3230</v>
      </c>
      <c r="D2386" s="339">
        <v>3230</v>
      </c>
      <c r="E2386" s="340">
        <v>0</v>
      </c>
      <c r="F2386" s="375">
        <v>42184</v>
      </c>
      <c r="G2386" s="430" t="s">
        <v>1182</v>
      </c>
      <c r="H2386" s="374"/>
      <c r="I2386" s="374"/>
    </row>
    <row r="2387" spans="1:9" s="378" customFormat="1" ht="15.75" customHeight="1">
      <c r="A2387" s="374">
        <v>83</v>
      </c>
      <c r="B2387" s="348" t="s">
        <v>1277</v>
      </c>
      <c r="C2387" s="339">
        <v>3230</v>
      </c>
      <c r="D2387" s="339">
        <v>3230</v>
      </c>
      <c r="E2387" s="340">
        <v>0</v>
      </c>
      <c r="F2387" s="375">
        <v>42184</v>
      </c>
      <c r="G2387" s="430" t="s">
        <v>1182</v>
      </c>
      <c r="H2387" s="374"/>
      <c r="I2387" s="374"/>
    </row>
    <row r="2388" spans="1:9" s="378" customFormat="1" ht="15.75" customHeight="1">
      <c r="A2388" s="374">
        <v>84</v>
      </c>
      <c r="B2388" s="348" t="s">
        <v>1277</v>
      </c>
      <c r="C2388" s="339">
        <v>3230</v>
      </c>
      <c r="D2388" s="339">
        <v>3230</v>
      </c>
      <c r="E2388" s="340">
        <v>0</v>
      </c>
      <c r="F2388" s="375">
        <v>42184</v>
      </c>
      <c r="G2388" s="430" t="s">
        <v>1182</v>
      </c>
      <c r="H2388" s="374"/>
      <c r="I2388" s="374"/>
    </row>
    <row r="2389" spans="1:9" s="378" customFormat="1" ht="15.75" customHeight="1">
      <c r="A2389" s="374"/>
      <c r="B2389" s="348" t="s">
        <v>1277</v>
      </c>
      <c r="C2389" s="339">
        <v>3230</v>
      </c>
      <c r="D2389" s="339">
        <v>3230</v>
      </c>
      <c r="E2389" s="340">
        <v>0</v>
      </c>
      <c r="F2389" s="375">
        <v>42184</v>
      </c>
      <c r="G2389" s="430" t="s">
        <v>1182</v>
      </c>
      <c r="H2389" s="374"/>
      <c r="I2389" s="374"/>
    </row>
    <row r="2390" spans="1:9" s="378" customFormat="1" ht="15.75" customHeight="1">
      <c r="A2390" s="374">
        <v>85</v>
      </c>
      <c r="B2390" s="348" t="s">
        <v>1277</v>
      </c>
      <c r="C2390" s="339">
        <v>3230</v>
      </c>
      <c r="D2390" s="339">
        <v>3230</v>
      </c>
      <c r="E2390" s="340">
        <v>0</v>
      </c>
      <c r="F2390" s="375">
        <v>42184</v>
      </c>
      <c r="G2390" s="430" t="s">
        <v>1182</v>
      </c>
      <c r="H2390" s="374"/>
      <c r="I2390" s="374"/>
    </row>
    <row r="2391" spans="1:9" s="378" customFormat="1" ht="15.75" customHeight="1">
      <c r="A2391" s="374">
        <v>86</v>
      </c>
      <c r="B2391" s="348" t="s">
        <v>1277</v>
      </c>
      <c r="C2391" s="339">
        <v>3230</v>
      </c>
      <c r="D2391" s="339">
        <v>3230</v>
      </c>
      <c r="E2391" s="340">
        <v>0</v>
      </c>
      <c r="F2391" s="375">
        <v>42184</v>
      </c>
      <c r="G2391" s="430" t="s">
        <v>1182</v>
      </c>
      <c r="H2391" s="374"/>
      <c r="I2391" s="374"/>
    </row>
    <row r="2392" spans="1:9" s="378" customFormat="1" ht="15.75" customHeight="1">
      <c r="A2392" s="374">
        <v>87</v>
      </c>
      <c r="B2392" s="348" t="s">
        <v>1277</v>
      </c>
      <c r="C2392" s="339">
        <v>3230</v>
      </c>
      <c r="D2392" s="339">
        <v>3230</v>
      </c>
      <c r="E2392" s="340">
        <v>0</v>
      </c>
      <c r="F2392" s="375">
        <v>42184</v>
      </c>
      <c r="G2392" s="430" t="s">
        <v>1182</v>
      </c>
      <c r="H2392" s="374"/>
      <c r="I2392" s="374"/>
    </row>
    <row r="2393" spans="1:9" s="378" customFormat="1" ht="15.75" customHeight="1">
      <c r="A2393" s="374">
        <v>88</v>
      </c>
      <c r="B2393" s="348" t="s">
        <v>1277</v>
      </c>
      <c r="C2393" s="339">
        <v>3230</v>
      </c>
      <c r="D2393" s="339">
        <v>3230</v>
      </c>
      <c r="E2393" s="340">
        <v>0</v>
      </c>
      <c r="F2393" s="375">
        <v>42184</v>
      </c>
      <c r="G2393" s="430" t="s">
        <v>1182</v>
      </c>
      <c r="H2393" s="374"/>
      <c r="I2393" s="374"/>
    </row>
    <row r="2394" spans="1:9" s="378" customFormat="1" ht="15.75" customHeight="1">
      <c r="A2394" s="374">
        <v>89</v>
      </c>
      <c r="B2394" s="348" t="s">
        <v>1277</v>
      </c>
      <c r="C2394" s="339">
        <v>3230</v>
      </c>
      <c r="D2394" s="339">
        <v>3230</v>
      </c>
      <c r="E2394" s="340">
        <v>0</v>
      </c>
      <c r="F2394" s="375">
        <v>42184</v>
      </c>
      <c r="G2394" s="430" t="s">
        <v>1182</v>
      </c>
      <c r="H2394" s="374"/>
      <c r="I2394" s="374"/>
    </row>
    <row r="2395" spans="1:9" s="378" customFormat="1" ht="15.75" customHeight="1">
      <c r="A2395" s="374">
        <v>90</v>
      </c>
      <c r="B2395" s="348" t="s">
        <v>1277</v>
      </c>
      <c r="C2395" s="339">
        <v>3230</v>
      </c>
      <c r="D2395" s="339">
        <v>3230</v>
      </c>
      <c r="E2395" s="340">
        <v>0</v>
      </c>
      <c r="F2395" s="375">
        <v>42184</v>
      </c>
      <c r="G2395" s="430" t="s">
        <v>1182</v>
      </c>
      <c r="H2395" s="374"/>
      <c r="I2395" s="374"/>
    </row>
    <row r="2396" spans="1:9" s="378" customFormat="1" ht="15.75" customHeight="1">
      <c r="A2396" s="374">
        <v>91</v>
      </c>
      <c r="B2396" s="348" t="s">
        <v>1277</v>
      </c>
      <c r="C2396" s="339">
        <v>3230</v>
      </c>
      <c r="D2396" s="339">
        <v>3230</v>
      </c>
      <c r="E2396" s="340">
        <v>0</v>
      </c>
      <c r="F2396" s="375">
        <v>42184</v>
      </c>
      <c r="G2396" s="430" t="s">
        <v>1182</v>
      </c>
      <c r="H2396" s="374"/>
      <c r="I2396" s="374"/>
    </row>
    <row r="2397" spans="1:9" s="378" customFormat="1" ht="15.75" customHeight="1">
      <c r="A2397" s="374">
        <v>92</v>
      </c>
      <c r="B2397" s="348" t="s">
        <v>1277</v>
      </c>
      <c r="C2397" s="339">
        <v>3230</v>
      </c>
      <c r="D2397" s="339">
        <v>3230</v>
      </c>
      <c r="E2397" s="340">
        <v>0</v>
      </c>
      <c r="F2397" s="375">
        <v>42184</v>
      </c>
      <c r="G2397" s="430" t="s">
        <v>1182</v>
      </c>
      <c r="H2397" s="374"/>
      <c r="I2397" s="374"/>
    </row>
    <row r="2398" spans="1:9" s="378" customFormat="1" ht="15.75" customHeight="1">
      <c r="A2398" s="374">
        <v>93</v>
      </c>
      <c r="B2398" s="348" t="s">
        <v>1277</v>
      </c>
      <c r="C2398" s="339">
        <v>3230</v>
      </c>
      <c r="D2398" s="339">
        <v>3230</v>
      </c>
      <c r="E2398" s="340">
        <v>0</v>
      </c>
      <c r="F2398" s="375">
        <v>42184</v>
      </c>
      <c r="G2398" s="430" t="s">
        <v>1182</v>
      </c>
      <c r="H2398" s="374"/>
      <c r="I2398" s="374"/>
    </row>
    <row r="2399" spans="1:9" s="378" customFormat="1" ht="15.75" customHeight="1">
      <c r="A2399" s="374">
        <v>94</v>
      </c>
      <c r="B2399" s="348" t="s">
        <v>1277</v>
      </c>
      <c r="C2399" s="339">
        <v>3230</v>
      </c>
      <c r="D2399" s="339">
        <v>3230</v>
      </c>
      <c r="E2399" s="340">
        <v>0</v>
      </c>
      <c r="F2399" s="375">
        <v>42184</v>
      </c>
      <c r="G2399" s="430" t="s">
        <v>1182</v>
      </c>
      <c r="H2399" s="374"/>
      <c r="I2399" s="374"/>
    </row>
    <row r="2400" spans="1:9" s="378" customFormat="1" ht="15.75" customHeight="1">
      <c r="A2400" s="374">
        <v>95</v>
      </c>
      <c r="B2400" s="348" t="s">
        <v>1277</v>
      </c>
      <c r="C2400" s="339">
        <v>3230</v>
      </c>
      <c r="D2400" s="339">
        <v>3230</v>
      </c>
      <c r="E2400" s="340">
        <v>0</v>
      </c>
      <c r="F2400" s="375">
        <v>42184</v>
      </c>
      <c r="G2400" s="430" t="s">
        <v>1182</v>
      </c>
      <c r="H2400" s="374"/>
      <c r="I2400" s="374"/>
    </row>
    <row r="2401" spans="1:9" s="378" customFormat="1" ht="15.75" customHeight="1">
      <c r="A2401" s="374">
        <v>96</v>
      </c>
      <c r="B2401" s="348" t="s">
        <v>1277</v>
      </c>
      <c r="C2401" s="339">
        <v>3230</v>
      </c>
      <c r="D2401" s="339">
        <v>3230</v>
      </c>
      <c r="E2401" s="340">
        <v>0</v>
      </c>
      <c r="F2401" s="375">
        <v>42184</v>
      </c>
      <c r="G2401" s="430" t="s">
        <v>1182</v>
      </c>
      <c r="H2401" s="374"/>
      <c r="I2401" s="374"/>
    </row>
    <row r="2402" spans="1:9" s="378" customFormat="1" ht="15.75" customHeight="1">
      <c r="A2402" s="374">
        <v>97</v>
      </c>
      <c r="B2402" s="348" t="s">
        <v>1277</v>
      </c>
      <c r="C2402" s="339">
        <v>3230</v>
      </c>
      <c r="D2402" s="339">
        <v>3230</v>
      </c>
      <c r="E2402" s="340">
        <v>0</v>
      </c>
      <c r="F2402" s="375">
        <v>42184</v>
      </c>
      <c r="G2402" s="430" t="s">
        <v>1182</v>
      </c>
      <c r="H2402" s="374"/>
      <c r="I2402" s="374"/>
    </row>
    <row r="2403" spans="1:9" s="378" customFormat="1" ht="15.75" customHeight="1">
      <c r="A2403" s="374">
        <v>98</v>
      </c>
      <c r="B2403" s="348" t="s">
        <v>1277</v>
      </c>
      <c r="C2403" s="339">
        <v>3230</v>
      </c>
      <c r="D2403" s="339">
        <v>3230</v>
      </c>
      <c r="E2403" s="340">
        <v>0</v>
      </c>
      <c r="F2403" s="375">
        <v>42184</v>
      </c>
      <c r="G2403" s="430" t="s">
        <v>1182</v>
      </c>
      <c r="H2403" s="374"/>
      <c r="I2403" s="374"/>
    </row>
    <row r="2404" spans="1:9" s="378" customFormat="1" ht="15.75" customHeight="1">
      <c r="A2404" s="374">
        <v>99</v>
      </c>
      <c r="B2404" s="348" t="s">
        <v>1277</v>
      </c>
      <c r="C2404" s="339">
        <v>3230</v>
      </c>
      <c r="D2404" s="339">
        <v>3230</v>
      </c>
      <c r="E2404" s="340">
        <v>0</v>
      </c>
      <c r="F2404" s="375">
        <v>42184</v>
      </c>
      <c r="G2404" s="430" t="s">
        <v>1182</v>
      </c>
      <c r="H2404" s="374"/>
      <c r="I2404" s="374"/>
    </row>
    <row r="2405" spans="1:9" s="378" customFormat="1" ht="15.75" customHeight="1">
      <c r="A2405" s="374">
        <v>100</v>
      </c>
      <c r="B2405" s="348" t="s">
        <v>1277</v>
      </c>
      <c r="C2405" s="339">
        <v>3230</v>
      </c>
      <c r="D2405" s="339">
        <v>3230</v>
      </c>
      <c r="E2405" s="340">
        <v>0</v>
      </c>
      <c r="F2405" s="375">
        <v>42184</v>
      </c>
      <c r="G2405" s="430" t="s">
        <v>1182</v>
      </c>
      <c r="H2405" s="374"/>
      <c r="I2405" s="374"/>
    </row>
    <row r="2406" spans="1:9" s="378" customFormat="1" ht="15.75" customHeight="1">
      <c r="A2406" s="374">
        <v>101</v>
      </c>
      <c r="B2406" s="348" t="s">
        <v>1277</v>
      </c>
      <c r="C2406" s="339">
        <v>3230</v>
      </c>
      <c r="D2406" s="339">
        <v>3230</v>
      </c>
      <c r="E2406" s="340">
        <v>0</v>
      </c>
      <c r="F2406" s="375">
        <v>42184</v>
      </c>
      <c r="G2406" s="430" t="s">
        <v>1182</v>
      </c>
      <c r="H2406" s="374"/>
      <c r="I2406" s="374"/>
    </row>
    <row r="2407" spans="1:9" s="378" customFormat="1" ht="15.75" customHeight="1">
      <c r="A2407" s="374">
        <v>102</v>
      </c>
      <c r="B2407" s="348" t="s">
        <v>1277</v>
      </c>
      <c r="C2407" s="339">
        <v>3230</v>
      </c>
      <c r="D2407" s="339">
        <v>3230</v>
      </c>
      <c r="E2407" s="340">
        <v>0</v>
      </c>
      <c r="F2407" s="375">
        <v>42184</v>
      </c>
      <c r="G2407" s="430" t="s">
        <v>1182</v>
      </c>
      <c r="H2407" s="374"/>
      <c r="I2407" s="374"/>
    </row>
    <row r="2408" spans="1:9" s="378" customFormat="1" ht="15.75" customHeight="1">
      <c r="A2408" s="374">
        <v>103</v>
      </c>
      <c r="B2408" s="348" t="s">
        <v>1277</v>
      </c>
      <c r="C2408" s="339">
        <v>3230</v>
      </c>
      <c r="D2408" s="339">
        <v>3230</v>
      </c>
      <c r="E2408" s="340">
        <v>0</v>
      </c>
      <c r="F2408" s="375">
        <v>42184</v>
      </c>
      <c r="G2408" s="430" t="s">
        <v>1182</v>
      </c>
      <c r="H2408" s="374"/>
      <c r="I2408" s="374"/>
    </row>
    <row r="2409" spans="1:9" s="378" customFormat="1" ht="15.75" customHeight="1">
      <c r="A2409" s="374">
        <v>104</v>
      </c>
      <c r="B2409" s="348" t="s">
        <v>1277</v>
      </c>
      <c r="C2409" s="339">
        <v>3230</v>
      </c>
      <c r="D2409" s="339">
        <v>3230</v>
      </c>
      <c r="E2409" s="340">
        <v>0</v>
      </c>
      <c r="F2409" s="375">
        <v>42184</v>
      </c>
      <c r="G2409" s="430" t="s">
        <v>1182</v>
      </c>
      <c r="H2409" s="374"/>
      <c r="I2409" s="374"/>
    </row>
    <row r="2410" spans="1:9" s="378" customFormat="1" ht="15.75" customHeight="1">
      <c r="A2410" s="374">
        <v>105</v>
      </c>
      <c r="B2410" s="348" t="s">
        <v>1277</v>
      </c>
      <c r="C2410" s="339">
        <v>3230</v>
      </c>
      <c r="D2410" s="339">
        <v>3230</v>
      </c>
      <c r="E2410" s="340">
        <v>0</v>
      </c>
      <c r="F2410" s="375">
        <v>42184</v>
      </c>
      <c r="G2410" s="430" t="s">
        <v>1182</v>
      </c>
      <c r="H2410" s="374"/>
      <c r="I2410" s="374"/>
    </row>
    <row r="2411" spans="1:9" s="378" customFormat="1" ht="15.75" customHeight="1">
      <c r="A2411" s="374">
        <v>106</v>
      </c>
      <c r="B2411" s="348" t="s">
        <v>1277</v>
      </c>
      <c r="C2411" s="339">
        <v>3230</v>
      </c>
      <c r="D2411" s="339">
        <v>3230</v>
      </c>
      <c r="E2411" s="340">
        <v>0</v>
      </c>
      <c r="F2411" s="375">
        <v>42184</v>
      </c>
      <c r="G2411" s="430" t="s">
        <v>1182</v>
      </c>
      <c r="H2411" s="374"/>
      <c r="I2411" s="374"/>
    </row>
    <row r="2412" spans="1:9" s="378" customFormat="1" ht="15.75" customHeight="1">
      <c r="A2412" s="374">
        <v>107</v>
      </c>
      <c r="B2412" s="348" t="s">
        <v>1277</v>
      </c>
      <c r="C2412" s="339">
        <v>3230</v>
      </c>
      <c r="D2412" s="339">
        <v>3230</v>
      </c>
      <c r="E2412" s="340">
        <v>0</v>
      </c>
      <c r="F2412" s="375">
        <v>42184</v>
      </c>
      <c r="G2412" s="430" t="s">
        <v>1182</v>
      </c>
      <c r="H2412" s="374"/>
      <c r="I2412" s="374"/>
    </row>
    <row r="2413" spans="1:9" s="378" customFormat="1" ht="15.75" customHeight="1">
      <c r="A2413" s="374">
        <v>108</v>
      </c>
      <c r="B2413" s="348" t="s">
        <v>1277</v>
      </c>
      <c r="C2413" s="339">
        <v>3230</v>
      </c>
      <c r="D2413" s="339">
        <v>3230</v>
      </c>
      <c r="E2413" s="340">
        <v>0</v>
      </c>
      <c r="F2413" s="375">
        <v>42184</v>
      </c>
      <c r="G2413" s="430" t="s">
        <v>1182</v>
      </c>
      <c r="H2413" s="374"/>
      <c r="I2413" s="374"/>
    </row>
    <row r="2414" spans="1:9" s="378" customFormat="1" ht="15.75" customHeight="1">
      <c r="A2414" s="374">
        <v>109</v>
      </c>
      <c r="B2414" s="348" t="s">
        <v>1277</v>
      </c>
      <c r="C2414" s="339">
        <v>3230</v>
      </c>
      <c r="D2414" s="339">
        <v>3230</v>
      </c>
      <c r="E2414" s="340">
        <v>0</v>
      </c>
      <c r="F2414" s="375">
        <v>42184</v>
      </c>
      <c r="G2414" s="430" t="s">
        <v>1182</v>
      </c>
      <c r="H2414" s="374"/>
      <c r="I2414" s="374"/>
    </row>
    <row r="2415" spans="1:9" s="378" customFormat="1" ht="15.75" customHeight="1">
      <c r="A2415" s="374">
        <v>110</v>
      </c>
      <c r="B2415" s="348" t="s">
        <v>1277</v>
      </c>
      <c r="C2415" s="339">
        <v>3230</v>
      </c>
      <c r="D2415" s="339">
        <v>3230</v>
      </c>
      <c r="E2415" s="340">
        <v>0</v>
      </c>
      <c r="F2415" s="375">
        <v>42184</v>
      </c>
      <c r="G2415" s="430" t="s">
        <v>1182</v>
      </c>
      <c r="H2415" s="374"/>
      <c r="I2415" s="374"/>
    </row>
    <row r="2416" spans="1:9" s="378" customFormat="1" ht="15.75" customHeight="1">
      <c r="A2416" s="374">
        <v>111</v>
      </c>
      <c r="B2416" s="348" t="s">
        <v>1277</v>
      </c>
      <c r="C2416" s="339">
        <v>3230</v>
      </c>
      <c r="D2416" s="339">
        <v>3230</v>
      </c>
      <c r="E2416" s="340">
        <v>0</v>
      </c>
      <c r="F2416" s="375">
        <v>42184</v>
      </c>
      <c r="G2416" s="430" t="s">
        <v>1182</v>
      </c>
      <c r="H2416" s="374"/>
      <c r="I2416" s="374"/>
    </row>
    <row r="2417" spans="1:9" s="378" customFormat="1" ht="15.75" customHeight="1">
      <c r="A2417" s="374">
        <v>112</v>
      </c>
      <c r="B2417" s="348" t="s">
        <v>1277</v>
      </c>
      <c r="C2417" s="339">
        <v>3230</v>
      </c>
      <c r="D2417" s="339">
        <v>3230</v>
      </c>
      <c r="E2417" s="340">
        <v>0</v>
      </c>
      <c r="F2417" s="375">
        <v>42184</v>
      </c>
      <c r="G2417" s="430" t="s">
        <v>1182</v>
      </c>
      <c r="H2417" s="374"/>
      <c r="I2417" s="374"/>
    </row>
    <row r="2418" spans="1:9" s="378" customFormat="1" ht="15.75" customHeight="1">
      <c r="A2418" s="374">
        <v>113</v>
      </c>
      <c r="B2418" s="348" t="s">
        <v>1277</v>
      </c>
      <c r="C2418" s="339">
        <v>3230</v>
      </c>
      <c r="D2418" s="339">
        <v>3230</v>
      </c>
      <c r="E2418" s="340">
        <v>0</v>
      </c>
      <c r="F2418" s="375">
        <v>42184</v>
      </c>
      <c r="G2418" s="430" t="s">
        <v>1182</v>
      </c>
      <c r="H2418" s="374"/>
      <c r="I2418" s="374"/>
    </row>
    <row r="2419" spans="1:9" s="378" customFormat="1" ht="15.75" customHeight="1">
      <c r="A2419" s="374">
        <v>114</v>
      </c>
      <c r="B2419" s="348" t="s">
        <v>1277</v>
      </c>
      <c r="C2419" s="339">
        <v>3230</v>
      </c>
      <c r="D2419" s="339">
        <v>3230</v>
      </c>
      <c r="E2419" s="340">
        <v>0</v>
      </c>
      <c r="F2419" s="375">
        <v>42184</v>
      </c>
      <c r="G2419" s="430" t="s">
        <v>1182</v>
      </c>
      <c r="H2419" s="374"/>
      <c r="I2419" s="374"/>
    </row>
    <row r="2420" spans="1:9" s="378" customFormat="1" ht="15.75" customHeight="1">
      <c r="A2420" s="374">
        <v>115</v>
      </c>
      <c r="B2420" s="348" t="s">
        <v>1277</v>
      </c>
      <c r="C2420" s="339">
        <v>3230</v>
      </c>
      <c r="D2420" s="339">
        <v>3230</v>
      </c>
      <c r="E2420" s="340">
        <v>0</v>
      </c>
      <c r="F2420" s="375">
        <v>42184</v>
      </c>
      <c r="G2420" s="430" t="s">
        <v>1182</v>
      </c>
      <c r="H2420" s="374"/>
      <c r="I2420" s="374"/>
    </row>
    <row r="2421" spans="1:9" s="378" customFormat="1" ht="15.75" customHeight="1">
      <c r="A2421" s="374">
        <v>116</v>
      </c>
      <c r="B2421" s="348" t="s">
        <v>1277</v>
      </c>
      <c r="C2421" s="339">
        <v>3230</v>
      </c>
      <c r="D2421" s="339">
        <v>3230</v>
      </c>
      <c r="E2421" s="340">
        <v>0</v>
      </c>
      <c r="F2421" s="375">
        <v>42184</v>
      </c>
      <c r="G2421" s="430" t="s">
        <v>1182</v>
      </c>
      <c r="H2421" s="374"/>
      <c r="I2421" s="374"/>
    </row>
    <row r="2422" spans="1:9" s="378" customFormat="1" ht="15.75" customHeight="1">
      <c r="A2422" s="374">
        <v>117</v>
      </c>
      <c r="B2422" s="348" t="s">
        <v>1277</v>
      </c>
      <c r="C2422" s="339">
        <v>3230</v>
      </c>
      <c r="D2422" s="339">
        <v>3230</v>
      </c>
      <c r="E2422" s="340">
        <v>0</v>
      </c>
      <c r="F2422" s="375">
        <v>42184</v>
      </c>
      <c r="G2422" s="430" t="s">
        <v>1182</v>
      </c>
      <c r="H2422" s="374"/>
      <c r="I2422" s="374"/>
    </row>
    <row r="2423" spans="1:9" s="378" customFormat="1" ht="15.75" customHeight="1">
      <c r="A2423" s="374">
        <v>118</v>
      </c>
      <c r="B2423" s="348" t="s">
        <v>1277</v>
      </c>
      <c r="C2423" s="339">
        <v>3230</v>
      </c>
      <c r="D2423" s="339">
        <v>3230</v>
      </c>
      <c r="E2423" s="340">
        <v>0</v>
      </c>
      <c r="F2423" s="375">
        <v>42184</v>
      </c>
      <c r="G2423" s="430" t="s">
        <v>1182</v>
      </c>
      <c r="H2423" s="374"/>
      <c r="I2423" s="374"/>
    </row>
    <row r="2424" spans="1:9" s="378" customFormat="1" ht="15.75" customHeight="1">
      <c r="A2424" s="374">
        <v>119</v>
      </c>
      <c r="B2424" s="348" t="s">
        <v>1277</v>
      </c>
      <c r="C2424" s="339">
        <v>3230</v>
      </c>
      <c r="D2424" s="339">
        <v>3230</v>
      </c>
      <c r="E2424" s="340">
        <v>0</v>
      </c>
      <c r="F2424" s="375">
        <v>42184</v>
      </c>
      <c r="G2424" s="430" t="s">
        <v>1182</v>
      </c>
      <c r="H2424" s="374"/>
      <c r="I2424" s="374"/>
    </row>
    <row r="2425" spans="1:9" s="378" customFormat="1" ht="15.75" customHeight="1">
      <c r="A2425" s="374">
        <v>120</v>
      </c>
      <c r="B2425" s="348" t="s">
        <v>1277</v>
      </c>
      <c r="C2425" s="339">
        <v>3230</v>
      </c>
      <c r="D2425" s="339">
        <v>3230</v>
      </c>
      <c r="E2425" s="340">
        <v>0</v>
      </c>
      <c r="F2425" s="375">
        <v>42184</v>
      </c>
      <c r="G2425" s="430" t="s">
        <v>1182</v>
      </c>
      <c r="H2425" s="374"/>
      <c r="I2425" s="374"/>
    </row>
    <row r="2426" spans="1:9" s="378" customFormat="1" ht="15.75" customHeight="1">
      <c r="A2426" s="374">
        <v>121</v>
      </c>
      <c r="B2426" s="348" t="s">
        <v>1277</v>
      </c>
      <c r="C2426" s="339">
        <v>3230</v>
      </c>
      <c r="D2426" s="339">
        <v>3230</v>
      </c>
      <c r="E2426" s="340">
        <v>0</v>
      </c>
      <c r="F2426" s="375">
        <v>42184</v>
      </c>
      <c r="G2426" s="430" t="s">
        <v>1182</v>
      </c>
      <c r="H2426" s="374"/>
      <c r="I2426" s="374"/>
    </row>
    <row r="2427" spans="1:9" s="378" customFormat="1" ht="15.75" customHeight="1">
      <c r="A2427" s="374">
        <v>122</v>
      </c>
      <c r="B2427" s="348" t="s">
        <v>1277</v>
      </c>
      <c r="C2427" s="339">
        <v>3230</v>
      </c>
      <c r="D2427" s="339">
        <v>3230</v>
      </c>
      <c r="E2427" s="340">
        <v>0</v>
      </c>
      <c r="F2427" s="375">
        <v>42184</v>
      </c>
      <c r="G2427" s="430" t="s">
        <v>1182</v>
      </c>
      <c r="H2427" s="374"/>
      <c r="I2427" s="374"/>
    </row>
    <row r="2428" spans="1:9" s="378" customFormat="1" ht="15.75" customHeight="1">
      <c r="A2428" s="374">
        <v>123</v>
      </c>
      <c r="B2428" s="348" t="s">
        <v>1277</v>
      </c>
      <c r="C2428" s="339">
        <v>3230</v>
      </c>
      <c r="D2428" s="339">
        <v>3230</v>
      </c>
      <c r="E2428" s="340">
        <v>0</v>
      </c>
      <c r="F2428" s="375">
        <v>42184</v>
      </c>
      <c r="G2428" s="430" t="s">
        <v>1182</v>
      </c>
      <c r="H2428" s="374"/>
      <c r="I2428" s="374"/>
    </row>
    <row r="2429" spans="1:9" s="378" customFormat="1" ht="15.75" customHeight="1">
      <c r="A2429" s="374">
        <v>124</v>
      </c>
      <c r="B2429" s="348" t="s">
        <v>1277</v>
      </c>
      <c r="C2429" s="339">
        <v>3230</v>
      </c>
      <c r="D2429" s="339">
        <v>3230</v>
      </c>
      <c r="E2429" s="340">
        <v>0</v>
      </c>
      <c r="F2429" s="375">
        <v>42184</v>
      </c>
      <c r="G2429" s="430" t="s">
        <v>1182</v>
      </c>
      <c r="H2429" s="374"/>
      <c r="I2429" s="374"/>
    </row>
    <row r="2430" spans="1:9" s="378" customFormat="1" ht="15.75" customHeight="1">
      <c r="A2430" s="374">
        <v>125</v>
      </c>
      <c r="B2430" s="348" t="s">
        <v>1277</v>
      </c>
      <c r="C2430" s="339">
        <v>3230</v>
      </c>
      <c r="D2430" s="339">
        <v>3230</v>
      </c>
      <c r="E2430" s="340">
        <v>0</v>
      </c>
      <c r="F2430" s="375">
        <v>42184</v>
      </c>
      <c r="G2430" s="430" t="s">
        <v>1182</v>
      </c>
      <c r="H2430" s="374"/>
      <c r="I2430" s="374"/>
    </row>
    <row r="2431" spans="1:9" s="378" customFormat="1" ht="15.75" customHeight="1">
      <c r="A2431" s="374">
        <v>126</v>
      </c>
      <c r="B2431" s="348" t="s">
        <v>1277</v>
      </c>
      <c r="C2431" s="339">
        <v>3230</v>
      </c>
      <c r="D2431" s="339">
        <v>3230</v>
      </c>
      <c r="E2431" s="340">
        <v>0</v>
      </c>
      <c r="F2431" s="375">
        <v>42184</v>
      </c>
      <c r="G2431" s="430" t="s">
        <v>1182</v>
      </c>
      <c r="H2431" s="374"/>
      <c r="I2431" s="374"/>
    </row>
    <row r="2432" spans="1:9" s="378" customFormat="1" ht="15.75" customHeight="1">
      <c r="A2432" s="374">
        <v>127</v>
      </c>
      <c r="B2432" s="348" t="s">
        <v>1277</v>
      </c>
      <c r="C2432" s="339">
        <v>3230</v>
      </c>
      <c r="D2432" s="339">
        <v>3230</v>
      </c>
      <c r="E2432" s="340">
        <v>0</v>
      </c>
      <c r="F2432" s="375">
        <v>42184</v>
      </c>
      <c r="G2432" s="430" t="s">
        <v>1182</v>
      </c>
      <c r="H2432" s="374"/>
      <c r="I2432" s="374"/>
    </row>
    <row r="2433" spans="1:9" s="378" customFormat="1" ht="15.75" customHeight="1">
      <c r="A2433" s="374">
        <v>128</v>
      </c>
      <c r="B2433" s="348" t="s">
        <v>1277</v>
      </c>
      <c r="C2433" s="339">
        <v>3230</v>
      </c>
      <c r="D2433" s="339">
        <v>3230</v>
      </c>
      <c r="E2433" s="340">
        <v>0</v>
      </c>
      <c r="F2433" s="375">
        <v>42184</v>
      </c>
      <c r="G2433" s="430" t="s">
        <v>1182</v>
      </c>
      <c r="H2433" s="374"/>
      <c r="I2433" s="374"/>
    </row>
    <row r="2434" spans="1:9" s="378" customFormat="1" ht="15.75" customHeight="1">
      <c r="A2434" s="374">
        <v>129</v>
      </c>
      <c r="B2434" s="348" t="s">
        <v>1277</v>
      </c>
      <c r="C2434" s="339">
        <v>3230</v>
      </c>
      <c r="D2434" s="339">
        <v>3230</v>
      </c>
      <c r="E2434" s="340">
        <v>0</v>
      </c>
      <c r="F2434" s="375">
        <v>42184</v>
      </c>
      <c r="G2434" s="430" t="s">
        <v>1182</v>
      </c>
      <c r="H2434" s="374"/>
      <c r="I2434" s="374"/>
    </row>
    <row r="2435" spans="1:9" s="378" customFormat="1" ht="15.75" customHeight="1">
      <c r="A2435" s="374">
        <v>130</v>
      </c>
      <c r="B2435" s="348" t="s">
        <v>1277</v>
      </c>
      <c r="C2435" s="339">
        <v>3230</v>
      </c>
      <c r="D2435" s="339">
        <v>3230</v>
      </c>
      <c r="E2435" s="340">
        <v>0</v>
      </c>
      <c r="F2435" s="375">
        <v>42184</v>
      </c>
      <c r="G2435" s="430" t="s">
        <v>1182</v>
      </c>
      <c r="H2435" s="374"/>
      <c r="I2435" s="374"/>
    </row>
    <row r="2436" spans="1:9" s="378" customFormat="1" ht="15.75" customHeight="1">
      <c r="A2436" s="374">
        <v>131</v>
      </c>
      <c r="B2436" s="348" t="s">
        <v>1277</v>
      </c>
      <c r="C2436" s="339">
        <v>3230</v>
      </c>
      <c r="D2436" s="339">
        <v>3230</v>
      </c>
      <c r="E2436" s="340">
        <v>0</v>
      </c>
      <c r="F2436" s="375">
        <v>42184</v>
      </c>
      <c r="G2436" s="430" t="s">
        <v>1182</v>
      </c>
      <c r="H2436" s="374"/>
      <c r="I2436" s="374"/>
    </row>
    <row r="2437" spans="1:9" s="378" customFormat="1" ht="15.75" customHeight="1">
      <c r="A2437" s="374">
        <v>132</v>
      </c>
      <c r="B2437" s="348" t="s">
        <v>1277</v>
      </c>
      <c r="C2437" s="339">
        <v>3230</v>
      </c>
      <c r="D2437" s="339">
        <v>3230</v>
      </c>
      <c r="E2437" s="340">
        <v>0</v>
      </c>
      <c r="F2437" s="375">
        <v>42184</v>
      </c>
      <c r="G2437" s="430" t="s">
        <v>1182</v>
      </c>
      <c r="H2437" s="374"/>
      <c r="I2437" s="374"/>
    </row>
    <row r="2438" spans="1:9" s="378" customFormat="1" ht="15.75" customHeight="1">
      <c r="A2438" s="374">
        <v>133</v>
      </c>
      <c r="B2438" s="348" t="s">
        <v>1277</v>
      </c>
      <c r="C2438" s="339">
        <v>3230</v>
      </c>
      <c r="D2438" s="339">
        <v>3230</v>
      </c>
      <c r="E2438" s="340">
        <v>0</v>
      </c>
      <c r="F2438" s="375">
        <v>42184</v>
      </c>
      <c r="G2438" s="430" t="s">
        <v>1182</v>
      </c>
      <c r="H2438" s="374"/>
      <c r="I2438" s="374"/>
    </row>
    <row r="2439" spans="1:9" s="378" customFormat="1" ht="15.75" customHeight="1">
      <c r="A2439" s="374">
        <v>134</v>
      </c>
      <c r="B2439" s="348" t="s">
        <v>1277</v>
      </c>
      <c r="C2439" s="339">
        <v>3230</v>
      </c>
      <c r="D2439" s="339">
        <v>3230</v>
      </c>
      <c r="E2439" s="340">
        <v>0</v>
      </c>
      <c r="F2439" s="375">
        <v>42184</v>
      </c>
      <c r="G2439" s="430" t="s">
        <v>1182</v>
      </c>
      <c r="H2439" s="374"/>
      <c r="I2439" s="374"/>
    </row>
    <row r="2440" spans="1:9" s="378" customFormat="1" ht="15.75" customHeight="1">
      <c r="A2440" s="374">
        <v>135</v>
      </c>
      <c r="B2440" s="348" t="s">
        <v>1277</v>
      </c>
      <c r="C2440" s="339">
        <v>3230</v>
      </c>
      <c r="D2440" s="339">
        <v>3230</v>
      </c>
      <c r="E2440" s="340">
        <v>0</v>
      </c>
      <c r="F2440" s="375">
        <v>42184</v>
      </c>
      <c r="G2440" s="430" t="s">
        <v>1182</v>
      </c>
      <c r="H2440" s="374"/>
      <c r="I2440" s="374"/>
    </row>
    <row r="2441" spans="1:9" s="378" customFormat="1" ht="15.75" customHeight="1">
      <c r="A2441" s="374">
        <v>136</v>
      </c>
      <c r="B2441" s="348" t="s">
        <v>1277</v>
      </c>
      <c r="C2441" s="339">
        <v>3230</v>
      </c>
      <c r="D2441" s="339">
        <v>3230</v>
      </c>
      <c r="E2441" s="340">
        <v>0</v>
      </c>
      <c r="F2441" s="375">
        <v>42184</v>
      </c>
      <c r="G2441" s="430" t="s">
        <v>1182</v>
      </c>
      <c r="H2441" s="374"/>
      <c r="I2441" s="374"/>
    </row>
    <row r="2442" spans="1:9" s="378" customFormat="1" ht="15.75" customHeight="1">
      <c r="A2442" s="374">
        <v>137</v>
      </c>
      <c r="B2442" s="348" t="s">
        <v>1277</v>
      </c>
      <c r="C2442" s="339">
        <v>3230</v>
      </c>
      <c r="D2442" s="339">
        <v>3230</v>
      </c>
      <c r="E2442" s="340">
        <v>0</v>
      </c>
      <c r="F2442" s="375">
        <v>42184</v>
      </c>
      <c r="G2442" s="430" t="s">
        <v>1182</v>
      </c>
      <c r="H2442" s="374"/>
      <c r="I2442" s="374"/>
    </row>
    <row r="2443" spans="1:9" s="378" customFormat="1" ht="15.75" customHeight="1">
      <c r="A2443" s="374">
        <v>138</v>
      </c>
      <c r="B2443" s="348" t="s">
        <v>1277</v>
      </c>
      <c r="C2443" s="339">
        <v>3230</v>
      </c>
      <c r="D2443" s="339">
        <v>3230</v>
      </c>
      <c r="E2443" s="340">
        <v>0</v>
      </c>
      <c r="F2443" s="375">
        <v>42184</v>
      </c>
      <c r="G2443" s="430" t="s">
        <v>1182</v>
      </c>
      <c r="H2443" s="374"/>
      <c r="I2443" s="374"/>
    </row>
    <row r="2444" spans="1:9" s="378" customFormat="1" ht="15.75" customHeight="1">
      <c r="A2444" s="374">
        <v>139</v>
      </c>
      <c r="B2444" s="348" t="s">
        <v>1277</v>
      </c>
      <c r="C2444" s="339">
        <v>3230</v>
      </c>
      <c r="D2444" s="339">
        <v>3230</v>
      </c>
      <c r="E2444" s="340">
        <v>0</v>
      </c>
      <c r="F2444" s="375">
        <v>42184</v>
      </c>
      <c r="G2444" s="430" t="s">
        <v>1182</v>
      </c>
      <c r="H2444" s="374"/>
      <c r="I2444" s="374"/>
    </row>
    <row r="2445" spans="1:9" s="378" customFormat="1" ht="15.75" customHeight="1">
      <c r="A2445" s="374">
        <v>140</v>
      </c>
      <c r="B2445" s="348" t="s">
        <v>1277</v>
      </c>
      <c r="C2445" s="339">
        <v>3230</v>
      </c>
      <c r="D2445" s="339">
        <v>3230</v>
      </c>
      <c r="E2445" s="340">
        <v>0</v>
      </c>
      <c r="F2445" s="375">
        <v>42184</v>
      </c>
      <c r="G2445" s="430" t="s">
        <v>1182</v>
      </c>
      <c r="H2445" s="374"/>
      <c r="I2445" s="374"/>
    </row>
    <row r="2446" spans="1:9" s="378" customFormat="1" ht="15.75" customHeight="1">
      <c r="A2446" s="374">
        <v>141</v>
      </c>
      <c r="B2446" s="348" t="s">
        <v>1277</v>
      </c>
      <c r="C2446" s="339">
        <v>3230</v>
      </c>
      <c r="D2446" s="339">
        <v>3230</v>
      </c>
      <c r="E2446" s="340">
        <v>0</v>
      </c>
      <c r="F2446" s="375">
        <v>42184</v>
      </c>
      <c r="G2446" s="430" t="s">
        <v>1182</v>
      </c>
      <c r="H2446" s="374"/>
      <c r="I2446" s="374"/>
    </row>
    <row r="2447" spans="1:9" s="378" customFormat="1" ht="15.75" customHeight="1">
      <c r="A2447" s="374">
        <v>142</v>
      </c>
      <c r="B2447" s="348" t="s">
        <v>1277</v>
      </c>
      <c r="C2447" s="339">
        <v>3230</v>
      </c>
      <c r="D2447" s="339">
        <v>3230</v>
      </c>
      <c r="E2447" s="340">
        <v>0</v>
      </c>
      <c r="F2447" s="375">
        <v>42184</v>
      </c>
      <c r="G2447" s="430" t="s">
        <v>1182</v>
      </c>
      <c r="H2447" s="374"/>
      <c r="I2447" s="374"/>
    </row>
    <row r="2448" spans="1:9" s="378" customFormat="1" ht="15.75" customHeight="1">
      <c r="A2448" s="374">
        <v>143</v>
      </c>
      <c r="B2448" s="348" t="s">
        <v>1277</v>
      </c>
      <c r="C2448" s="339">
        <v>3230</v>
      </c>
      <c r="D2448" s="339">
        <v>3230</v>
      </c>
      <c r="E2448" s="340">
        <v>0</v>
      </c>
      <c r="F2448" s="375">
        <v>42184</v>
      </c>
      <c r="G2448" s="430" t="s">
        <v>1182</v>
      </c>
      <c r="H2448" s="374"/>
      <c r="I2448" s="374"/>
    </row>
    <row r="2449" spans="1:9" s="378" customFormat="1" ht="15.75" customHeight="1">
      <c r="A2449" s="374">
        <v>144</v>
      </c>
      <c r="B2449" s="348" t="s">
        <v>1277</v>
      </c>
      <c r="C2449" s="339">
        <v>3230</v>
      </c>
      <c r="D2449" s="339">
        <v>3230</v>
      </c>
      <c r="E2449" s="340">
        <v>0</v>
      </c>
      <c r="F2449" s="375">
        <v>42184</v>
      </c>
      <c r="G2449" s="430" t="s">
        <v>1182</v>
      </c>
      <c r="H2449" s="374"/>
      <c r="I2449" s="374"/>
    </row>
    <row r="2450" spans="1:9" s="378" customFormat="1" ht="15.75" customHeight="1">
      <c r="A2450" s="374">
        <v>145</v>
      </c>
      <c r="B2450" s="348" t="s">
        <v>1277</v>
      </c>
      <c r="C2450" s="339">
        <v>3230</v>
      </c>
      <c r="D2450" s="339">
        <v>3230</v>
      </c>
      <c r="E2450" s="340">
        <v>0</v>
      </c>
      <c r="F2450" s="375">
        <v>42184</v>
      </c>
      <c r="G2450" s="430" t="s">
        <v>1182</v>
      </c>
      <c r="H2450" s="374"/>
      <c r="I2450" s="374"/>
    </row>
    <row r="2451" spans="1:9" s="378" customFormat="1" ht="15.75" customHeight="1">
      <c r="A2451" s="374">
        <v>146</v>
      </c>
      <c r="B2451" s="348" t="s">
        <v>1277</v>
      </c>
      <c r="C2451" s="339">
        <v>3230</v>
      </c>
      <c r="D2451" s="339">
        <v>3230</v>
      </c>
      <c r="E2451" s="340">
        <v>0</v>
      </c>
      <c r="F2451" s="375">
        <v>42184</v>
      </c>
      <c r="G2451" s="430" t="s">
        <v>1182</v>
      </c>
      <c r="H2451" s="374"/>
      <c r="I2451" s="374"/>
    </row>
    <row r="2452" spans="1:9" s="378" customFormat="1" ht="15.75" customHeight="1">
      <c r="A2452" s="374">
        <v>147</v>
      </c>
      <c r="B2452" s="348" t="s">
        <v>1277</v>
      </c>
      <c r="C2452" s="339">
        <v>3230</v>
      </c>
      <c r="D2452" s="339">
        <v>3230</v>
      </c>
      <c r="E2452" s="340">
        <v>0</v>
      </c>
      <c r="F2452" s="375">
        <v>42184</v>
      </c>
      <c r="G2452" s="430" t="s">
        <v>1182</v>
      </c>
      <c r="H2452" s="374"/>
      <c r="I2452" s="374"/>
    </row>
    <row r="2453" spans="1:9" s="378" customFormat="1" ht="15.75" customHeight="1">
      <c r="A2453" s="374">
        <v>148</v>
      </c>
      <c r="B2453" s="348" t="s">
        <v>1277</v>
      </c>
      <c r="C2453" s="339">
        <v>3230</v>
      </c>
      <c r="D2453" s="339">
        <v>3230</v>
      </c>
      <c r="E2453" s="340">
        <v>0</v>
      </c>
      <c r="F2453" s="375">
        <v>42184</v>
      </c>
      <c r="G2453" s="430" t="s">
        <v>1182</v>
      </c>
      <c r="H2453" s="374"/>
      <c r="I2453" s="374"/>
    </row>
    <row r="2454" spans="1:9" s="378" customFormat="1" ht="15.75" customHeight="1">
      <c r="A2454" s="374">
        <v>149</v>
      </c>
      <c r="B2454" s="348" t="s">
        <v>1277</v>
      </c>
      <c r="C2454" s="339">
        <v>3230</v>
      </c>
      <c r="D2454" s="339">
        <v>3230</v>
      </c>
      <c r="E2454" s="340">
        <v>0</v>
      </c>
      <c r="F2454" s="375">
        <v>42184</v>
      </c>
      <c r="G2454" s="430" t="s">
        <v>1182</v>
      </c>
      <c r="H2454" s="374"/>
      <c r="I2454" s="374"/>
    </row>
    <row r="2455" spans="1:9" s="378" customFormat="1" ht="15.75" customHeight="1">
      <c r="A2455" s="374">
        <v>150</v>
      </c>
      <c r="B2455" s="348" t="s">
        <v>1277</v>
      </c>
      <c r="C2455" s="339">
        <v>3230</v>
      </c>
      <c r="D2455" s="339">
        <v>3230</v>
      </c>
      <c r="E2455" s="340">
        <v>0</v>
      </c>
      <c r="F2455" s="375">
        <v>42184</v>
      </c>
      <c r="G2455" s="430" t="s">
        <v>1182</v>
      </c>
      <c r="H2455" s="374"/>
      <c r="I2455" s="374"/>
    </row>
    <row r="2456" spans="1:9" s="378" customFormat="1" ht="15.75" customHeight="1">
      <c r="A2456" s="374">
        <v>151</v>
      </c>
      <c r="B2456" s="348" t="s">
        <v>1277</v>
      </c>
      <c r="C2456" s="339">
        <v>3230</v>
      </c>
      <c r="D2456" s="339">
        <v>3230</v>
      </c>
      <c r="E2456" s="340">
        <v>0</v>
      </c>
      <c r="F2456" s="375">
        <v>42184</v>
      </c>
      <c r="G2456" s="430" t="s">
        <v>1182</v>
      </c>
      <c r="H2456" s="374"/>
      <c r="I2456" s="374"/>
    </row>
    <row r="2457" spans="1:9" s="378" customFormat="1" ht="15.75" customHeight="1">
      <c r="A2457" s="374">
        <v>152</v>
      </c>
      <c r="B2457" s="348" t="s">
        <v>1277</v>
      </c>
      <c r="C2457" s="339">
        <v>3230</v>
      </c>
      <c r="D2457" s="339">
        <v>3230</v>
      </c>
      <c r="E2457" s="340">
        <v>0</v>
      </c>
      <c r="F2457" s="375">
        <v>42184</v>
      </c>
      <c r="G2457" s="430" t="s">
        <v>1182</v>
      </c>
      <c r="H2457" s="374"/>
      <c r="I2457" s="374"/>
    </row>
    <row r="2458" spans="1:9" s="378" customFormat="1" ht="15.75" customHeight="1">
      <c r="A2458" s="374">
        <v>153</v>
      </c>
      <c r="B2458" s="348" t="s">
        <v>1277</v>
      </c>
      <c r="C2458" s="339">
        <v>3230</v>
      </c>
      <c r="D2458" s="339">
        <v>3230</v>
      </c>
      <c r="E2458" s="340">
        <v>0</v>
      </c>
      <c r="F2458" s="375">
        <v>42184</v>
      </c>
      <c r="G2458" s="430" t="s">
        <v>1182</v>
      </c>
      <c r="H2458" s="374"/>
      <c r="I2458" s="374"/>
    </row>
    <row r="2459" spans="1:9" s="378" customFormat="1" ht="15.75" customHeight="1">
      <c r="A2459" s="374">
        <v>154</v>
      </c>
      <c r="B2459" s="348" t="s">
        <v>1277</v>
      </c>
      <c r="C2459" s="339">
        <v>3230</v>
      </c>
      <c r="D2459" s="339">
        <v>3230</v>
      </c>
      <c r="E2459" s="340">
        <v>0</v>
      </c>
      <c r="F2459" s="375">
        <v>42184</v>
      </c>
      <c r="G2459" s="430" t="s">
        <v>1182</v>
      </c>
      <c r="H2459" s="374"/>
      <c r="I2459" s="374"/>
    </row>
    <row r="2460" spans="1:9" s="378" customFormat="1" ht="15.75" customHeight="1">
      <c r="A2460" s="374">
        <v>155</v>
      </c>
      <c r="B2460" s="348" t="s">
        <v>1277</v>
      </c>
      <c r="C2460" s="339">
        <v>3230</v>
      </c>
      <c r="D2460" s="339">
        <v>3230</v>
      </c>
      <c r="E2460" s="340">
        <v>0</v>
      </c>
      <c r="F2460" s="375">
        <v>42184</v>
      </c>
      <c r="G2460" s="430" t="s">
        <v>1182</v>
      </c>
      <c r="H2460" s="374"/>
      <c r="I2460" s="374"/>
    </row>
    <row r="2461" spans="1:9" s="378" customFormat="1" ht="15.75" customHeight="1">
      <c r="A2461" s="374">
        <v>156</v>
      </c>
      <c r="B2461" s="348" t="s">
        <v>1277</v>
      </c>
      <c r="C2461" s="339">
        <v>3230</v>
      </c>
      <c r="D2461" s="339">
        <v>3230</v>
      </c>
      <c r="E2461" s="340">
        <v>0</v>
      </c>
      <c r="F2461" s="375">
        <v>42184</v>
      </c>
      <c r="G2461" s="430" t="s">
        <v>1182</v>
      </c>
      <c r="H2461" s="374"/>
      <c r="I2461" s="374"/>
    </row>
    <row r="2462" spans="1:9" s="378" customFormat="1" ht="15.75" customHeight="1">
      <c r="A2462" s="374">
        <v>157</v>
      </c>
      <c r="B2462" s="348" t="s">
        <v>1277</v>
      </c>
      <c r="C2462" s="339">
        <v>3230</v>
      </c>
      <c r="D2462" s="339">
        <v>3230</v>
      </c>
      <c r="E2462" s="340">
        <v>0</v>
      </c>
      <c r="F2462" s="375">
        <v>42184</v>
      </c>
      <c r="G2462" s="430" t="s">
        <v>1182</v>
      </c>
      <c r="H2462" s="374"/>
      <c r="I2462" s="374"/>
    </row>
    <row r="2463" spans="1:9" s="378" customFormat="1" ht="15.75" customHeight="1">
      <c r="A2463" s="374">
        <v>158</v>
      </c>
      <c r="B2463" s="348" t="s">
        <v>1277</v>
      </c>
      <c r="C2463" s="339">
        <v>3230</v>
      </c>
      <c r="D2463" s="339">
        <v>3230</v>
      </c>
      <c r="E2463" s="340">
        <v>0</v>
      </c>
      <c r="F2463" s="375">
        <v>42184</v>
      </c>
      <c r="G2463" s="430" t="s">
        <v>1182</v>
      </c>
      <c r="H2463" s="374"/>
      <c r="I2463" s="374"/>
    </row>
    <row r="2464" spans="1:9" s="378" customFormat="1" ht="15.75" customHeight="1">
      <c r="A2464" s="374">
        <v>159</v>
      </c>
      <c r="B2464" s="348" t="s">
        <v>1277</v>
      </c>
      <c r="C2464" s="339">
        <v>3230</v>
      </c>
      <c r="D2464" s="339">
        <v>3230</v>
      </c>
      <c r="E2464" s="340">
        <v>0</v>
      </c>
      <c r="F2464" s="375">
        <v>42184</v>
      </c>
      <c r="G2464" s="430" t="s">
        <v>1182</v>
      </c>
      <c r="H2464" s="374"/>
      <c r="I2464" s="374"/>
    </row>
    <row r="2465" spans="1:9" s="378" customFormat="1" ht="15.75" customHeight="1">
      <c r="A2465" s="374">
        <v>160</v>
      </c>
      <c r="B2465" s="348" t="s">
        <v>1277</v>
      </c>
      <c r="C2465" s="339">
        <v>3230</v>
      </c>
      <c r="D2465" s="339">
        <v>3230</v>
      </c>
      <c r="E2465" s="340">
        <v>0</v>
      </c>
      <c r="F2465" s="375">
        <v>42184</v>
      </c>
      <c r="G2465" s="430" t="s">
        <v>1182</v>
      </c>
      <c r="H2465" s="374"/>
      <c r="I2465" s="374"/>
    </row>
    <row r="2466" spans="1:9" s="378" customFormat="1" ht="15.75" customHeight="1">
      <c r="A2466" s="374">
        <v>161</v>
      </c>
      <c r="B2466" s="348" t="s">
        <v>1375</v>
      </c>
      <c r="C2466" s="339">
        <v>18950</v>
      </c>
      <c r="D2466" s="339">
        <v>18950</v>
      </c>
      <c r="E2466" s="340">
        <v>0</v>
      </c>
      <c r="F2466" s="375">
        <v>42184</v>
      </c>
      <c r="G2466" s="430" t="s">
        <v>1182</v>
      </c>
      <c r="H2466" s="374"/>
      <c r="I2466" s="374"/>
    </row>
    <row r="2467" spans="1:9" s="378" customFormat="1" ht="15.75" customHeight="1">
      <c r="A2467" s="374">
        <v>162</v>
      </c>
      <c r="B2467" s="348" t="s">
        <v>1375</v>
      </c>
      <c r="C2467" s="339">
        <v>18950</v>
      </c>
      <c r="D2467" s="339">
        <v>18950</v>
      </c>
      <c r="E2467" s="340">
        <v>0</v>
      </c>
      <c r="F2467" s="375">
        <v>42184</v>
      </c>
      <c r="G2467" s="430" t="s">
        <v>1182</v>
      </c>
      <c r="H2467" s="374"/>
      <c r="I2467" s="374"/>
    </row>
    <row r="2468" spans="1:9" s="378" customFormat="1" ht="15.75" customHeight="1">
      <c r="A2468" s="374">
        <v>163</v>
      </c>
      <c r="B2468" s="348" t="s">
        <v>1377</v>
      </c>
      <c r="C2468" s="339">
        <v>54225</v>
      </c>
      <c r="D2468" s="339">
        <v>54225</v>
      </c>
      <c r="E2468" s="340">
        <v>0</v>
      </c>
      <c r="F2468" s="375">
        <v>42184</v>
      </c>
      <c r="G2468" s="430" t="s">
        <v>1182</v>
      </c>
      <c r="H2468" s="374"/>
      <c r="I2468" s="374"/>
    </row>
    <row r="2469" spans="1:9" s="378" customFormat="1" ht="15.75" customHeight="1">
      <c r="A2469" s="374">
        <v>164</v>
      </c>
      <c r="B2469" s="348" t="s">
        <v>1373</v>
      </c>
      <c r="C2469" s="339">
        <v>42135</v>
      </c>
      <c r="D2469" s="339">
        <v>42135</v>
      </c>
      <c r="E2469" s="340">
        <v>0</v>
      </c>
      <c r="F2469" s="375">
        <v>42184</v>
      </c>
      <c r="G2469" s="430" t="s">
        <v>1182</v>
      </c>
      <c r="H2469" s="374"/>
      <c r="I2469" s="374"/>
    </row>
    <row r="2470" spans="1:9" s="378" customFormat="1" ht="15.75" customHeight="1">
      <c r="A2470" s="374">
        <v>165</v>
      </c>
      <c r="B2470" s="348" t="s">
        <v>1210</v>
      </c>
      <c r="C2470" s="339">
        <v>18054</v>
      </c>
      <c r="D2470" s="339">
        <v>18054</v>
      </c>
      <c r="E2470" s="340">
        <v>0</v>
      </c>
      <c r="F2470" s="375">
        <v>42184</v>
      </c>
      <c r="G2470" s="430" t="s">
        <v>1182</v>
      </c>
      <c r="H2470" s="374"/>
      <c r="I2470" s="374"/>
    </row>
    <row r="2471" spans="1:9" s="378" customFormat="1" ht="15.75" customHeight="1">
      <c r="A2471" s="374">
        <v>166</v>
      </c>
      <c r="B2471" s="348" t="s">
        <v>1210</v>
      </c>
      <c r="C2471" s="339">
        <v>18054</v>
      </c>
      <c r="D2471" s="339">
        <v>18054</v>
      </c>
      <c r="E2471" s="340">
        <v>0</v>
      </c>
      <c r="F2471" s="375">
        <v>42184</v>
      </c>
      <c r="G2471" s="430" t="s">
        <v>1182</v>
      </c>
      <c r="H2471" s="374"/>
      <c r="I2471" s="374"/>
    </row>
    <row r="2472" spans="1:9" s="378" customFormat="1" ht="15.75" customHeight="1">
      <c r="A2472" s="374">
        <v>167</v>
      </c>
      <c r="B2472" s="348" t="s">
        <v>1205</v>
      </c>
      <c r="C2472" s="339">
        <v>13924</v>
      </c>
      <c r="D2472" s="339">
        <v>13924</v>
      </c>
      <c r="E2472" s="340">
        <v>0</v>
      </c>
      <c r="F2472" s="375">
        <v>42184</v>
      </c>
      <c r="G2472" s="430" t="s">
        <v>1182</v>
      </c>
      <c r="H2472" s="374"/>
      <c r="I2472" s="374"/>
    </row>
    <row r="2473" spans="1:9" s="378" customFormat="1" ht="15.75" customHeight="1">
      <c r="A2473" s="374">
        <v>168</v>
      </c>
      <c r="B2473" s="348" t="s">
        <v>1205</v>
      </c>
      <c r="C2473" s="339">
        <v>14042</v>
      </c>
      <c r="D2473" s="339">
        <v>14042</v>
      </c>
      <c r="E2473" s="340">
        <v>0</v>
      </c>
      <c r="F2473" s="375">
        <v>42184</v>
      </c>
      <c r="G2473" s="430" t="s">
        <v>1182</v>
      </c>
      <c r="H2473" s="374"/>
      <c r="I2473" s="374"/>
    </row>
    <row r="2474" spans="1:9" s="378" customFormat="1" ht="15.75" customHeight="1">
      <c r="A2474" s="374">
        <v>169</v>
      </c>
      <c r="B2474" s="348" t="s">
        <v>1206</v>
      </c>
      <c r="C2474" s="339">
        <v>16166</v>
      </c>
      <c r="D2474" s="339">
        <v>16166</v>
      </c>
      <c r="E2474" s="340">
        <v>0</v>
      </c>
      <c r="F2474" s="375">
        <v>42184</v>
      </c>
      <c r="G2474" s="430" t="s">
        <v>1182</v>
      </c>
      <c r="H2474" s="374"/>
      <c r="I2474" s="374"/>
    </row>
    <row r="2475" spans="1:9" s="378" customFormat="1" ht="15.75" customHeight="1">
      <c r="A2475" s="374">
        <v>170</v>
      </c>
      <c r="B2475" s="348" t="s">
        <v>1206</v>
      </c>
      <c r="C2475" s="339">
        <v>16166</v>
      </c>
      <c r="D2475" s="339">
        <v>16166</v>
      </c>
      <c r="E2475" s="340">
        <v>0</v>
      </c>
      <c r="F2475" s="375">
        <v>42184</v>
      </c>
      <c r="G2475" s="430" t="s">
        <v>1182</v>
      </c>
      <c r="H2475" s="374"/>
      <c r="I2475" s="374"/>
    </row>
    <row r="2476" spans="1:9" s="378" customFormat="1" ht="15.75" customHeight="1">
      <c r="A2476" s="374">
        <v>170</v>
      </c>
      <c r="B2476" s="348" t="s">
        <v>1206</v>
      </c>
      <c r="C2476" s="339">
        <v>16166</v>
      </c>
      <c r="D2476" s="339">
        <v>16166</v>
      </c>
      <c r="E2476" s="340">
        <v>0</v>
      </c>
      <c r="F2476" s="375">
        <v>42184</v>
      </c>
      <c r="G2476" s="430" t="s">
        <v>1182</v>
      </c>
      <c r="H2476" s="374"/>
      <c r="I2476" s="374"/>
    </row>
    <row r="2477" spans="1:9" s="378" customFormat="1" ht="15.75" customHeight="1">
      <c r="A2477" s="374">
        <v>172</v>
      </c>
      <c r="B2477" s="348" t="s">
        <v>1206</v>
      </c>
      <c r="C2477" s="339">
        <v>16166</v>
      </c>
      <c r="D2477" s="339">
        <v>16166</v>
      </c>
      <c r="E2477" s="340">
        <v>0</v>
      </c>
      <c r="F2477" s="375">
        <v>42184</v>
      </c>
      <c r="G2477" s="430" t="s">
        <v>1182</v>
      </c>
      <c r="H2477" s="374"/>
      <c r="I2477" s="374"/>
    </row>
    <row r="2478" spans="1:9" s="378" customFormat="1" ht="15.75" customHeight="1">
      <c r="A2478" s="374">
        <v>173</v>
      </c>
      <c r="B2478" s="348" t="s">
        <v>1206</v>
      </c>
      <c r="C2478" s="339">
        <v>16166</v>
      </c>
      <c r="D2478" s="339">
        <v>16166</v>
      </c>
      <c r="E2478" s="340">
        <v>0</v>
      </c>
      <c r="F2478" s="375">
        <v>42184</v>
      </c>
      <c r="G2478" s="430" t="s">
        <v>1182</v>
      </c>
      <c r="H2478" s="374"/>
      <c r="I2478" s="374"/>
    </row>
    <row r="2479" spans="1:9" s="378" customFormat="1" ht="15.75" customHeight="1">
      <c r="A2479" s="374">
        <v>174</v>
      </c>
      <c r="B2479" s="348" t="s">
        <v>1206</v>
      </c>
      <c r="C2479" s="339">
        <v>16166</v>
      </c>
      <c r="D2479" s="339">
        <v>16166</v>
      </c>
      <c r="E2479" s="340">
        <v>0</v>
      </c>
      <c r="F2479" s="375">
        <v>42184</v>
      </c>
      <c r="G2479" s="430" t="s">
        <v>1182</v>
      </c>
      <c r="H2479" s="374"/>
      <c r="I2479" s="374"/>
    </row>
    <row r="2480" spans="1:9" s="378" customFormat="1" ht="15.75" customHeight="1">
      <c r="A2480" s="374">
        <v>175</v>
      </c>
      <c r="B2480" s="348" t="s">
        <v>1206</v>
      </c>
      <c r="C2480" s="339">
        <v>16166</v>
      </c>
      <c r="D2480" s="339">
        <v>16166</v>
      </c>
      <c r="E2480" s="340">
        <v>0</v>
      </c>
      <c r="F2480" s="375">
        <v>42184</v>
      </c>
      <c r="G2480" s="430" t="s">
        <v>1182</v>
      </c>
      <c r="H2480" s="374"/>
      <c r="I2480" s="374"/>
    </row>
    <row r="2481" spans="1:9" s="378" customFormat="1" ht="15.75" customHeight="1">
      <c r="A2481" s="374">
        <v>176</v>
      </c>
      <c r="B2481" s="348" t="s">
        <v>1211</v>
      </c>
      <c r="C2481" s="339">
        <v>20886</v>
      </c>
      <c r="D2481" s="339">
        <v>20886</v>
      </c>
      <c r="E2481" s="340">
        <v>0</v>
      </c>
      <c r="F2481" s="375">
        <v>42184</v>
      </c>
      <c r="G2481" s="430" t="s">
        <v>1182</v>
      </c>
      <c r="H2481" s="374"/>
      <c r="I2481" s="374"/>
    </row>
    <row r="2482" spans="1:9" s="378" customFormat="1" ht="15.75" customHeight="1">
      <c r="A2482" s="374">
        <v>177</v>
      </c>
      <c r="B2482" s="348" t="s">
        <v>1354</v>
      </c>
      <c r="C2482" s="339">
        <v>12000</v>
      </c>
      <c r="D2482" s="339">
        <v>12000</v>
      </c>
      <c r="E2482" s="340">
        <v>0</v>
      </c>
      <c r="F2482" s="375">
        <v>42184</v>
      </c>
      <c r="G2482" s="430" t="s">
        <v>1182</v>
      </c>
      <c r="H2482" s="374"/>
      <c r="I2482" s="374"/>
    </row>
    <row r="2483" spans="1:9" s="378" customFormat="1" ht="15.75" customHeight="1">
      <c r="A2483" s="374">
        <v>178</v>
      </c>
      <c r="B2483" s="348" t="s">
        <v>1398</v>
      </c>
      <c r="C2483" s="339">
        <v>17200</v>
      </c>
      <c r="D2483" s="339">
        <v>17200</v>
      </c>
      <c r="E2483" s="340">
        <v>0</v>
      </c>
      <c r="F2483" s="375">
        <v>42184</v>
      </c>
      <c r="G2483" s="430" t="s">
        <v>1182</v>
      </c>
      <c r="H2483" s="374"/>
      <c r="I2483" s="374"/>
    </row>
    <row r="2484" spans="1:9" s="378" customFormat="1" ht="15.75" customHeight="1">
      <c r="A2484" s="374">
        <v>179</v>
      </c>
      <c r="B2484" s="348" t="s">
        <v>1398</v>
      </c>
      <c r="C2484" s="339">
        <v>17200</v>
      </c>
      <c r="D2484" s="339">
        <v>17200</v>
      </c>
      <c r="E2484" s="340">
        <v>0</v>
      </c>
      <c r="F2484" s="375">
        <v>42184</v>
      </c>
      <c r="G2484" s="430" t="s">
        <v>1182</v>
      </c>
      <c r="H2484" s="374"/>
      <c r="I2484" s="374"/>
    </row>
    <row r="2485" spans="1:9" s="378" customFormat="1" ht="15.75" customHeight="1">
      <c r="A2485" s="374">
        <v>180</v>
      </c>
      <c r="B2485" s="348" t="s">
        <v>1398</v>
      </c>
      <c r="C2485" s="339">
        <v>17200</v>
      </c>
      <c r="D2485" s="339">
        <v>17200</v>
      </c>
      <c r="E2485" s="340">
        <v>0</v>
      </c>
      <c r="F2485" s="375">
        <v>42184</v>
      </c>
      <c r="G2485" s="430" t="s">
        <v>1182</v>
      </c>
      <c r="H2485" s="374"/>
      <c r="I2485" s="374"/>
    </row>
    <row r="2486" spans="1:9" s="378" customFormat="1" ht="15.75" customHeight="1">
      <c r="A2486" s="374">
        <v>181</v>
      </c>
      <c r="B2486" s="348" t="s">
        <v>1398</v>
      </c>
      <c r="C2486" s="339">
        <v>17200</v>
      </c>
      <c r="D2486" s="339">
        <v>17200</v>
      </c>
      <c r="E2486" s="340">
        <v>0</v>
      </c>
      <c r="F2486" s="375">
        <v>42184</v>
      </c>
      <c r="G2486" s="430" t="s">
        <v>1182</v>
      </c>
      <c r="H2486" s="374"/>
      <c r="I2486" s="374"/>
    </row>
    <row r="2487" spans="1:9" s="378" customFormat="1" ht="15.75" customHeight="1">
      <c r="A2487" s="374">
        <v>182</v>
      </c>
      <c r="B2487" s="348" t="s">
        <v>1398</v>
      </c>
      <c r="C2487" s="339">
        <v>17200</v>
      </c>
      <c r="D2487" s="339">
        <v>17200</v>
      </c>
      <c r="E2487" s="340">
        <v>0</v>
      </c>
      <c r="F2487" s="375">
        <v>42184</v>
      </c>
      <c r="G2487" s="430" t="s">
        <v>1182</v>
      </c>
      <c r="H2487" s="374"/>
      <c r="I2487" s="374"/>
    </row>
    <row r="2488" spans="1:9" s="378" customFormat="1" ht="15.75" customHeight="1">
      <c r="A2488" s="374">
        <v>183</v>
      </c>
      <c r="B2488" s="348" t="s">
        <v>1398</v>
      </c>
      <c r="C2488" s="339">
        <v>17200</v>
      </c>
      <c r="D2488" s="339">
        <v>17200</v>
      </c>
      <c r="E2488" s="340">
        <v>0</v>
      </c>
      <c r="F2488" s="375">
        <v>42184</v>
      </c>
      <c r="G2488" s="430" t="s">
        <v>1182</v>
      </c>
      <c r="H2488" s="374"/>
      <c r="I2488" s="374"/>
    </row>
    <row r="2489" spans="1:9" s="378" customFormat="1" ht="15.75" customHeight="1">
      <c r="A2489" s="374">
        <v>184</v>
      </c>
      <c r="B2489" s="348" t="s">
        <v>1398</v>
      </c>
      <c r="C2489" s="339">
        <v>17200</v>
      </c>
      <c r="D2489" s="339">
        <v>17200</v>
      </c>
      <c r="E2489" s="340">
        <v>0</v>
      </c>
      <c r="F2489" s="375">
        <v>42184</v>
      </c>
      <c r="G2489" s="430" t="s">
        <v>1182</v>
      </c>
      <c r="H2489" s="374"/>
      <c r="I2489" s="374"/>
    </row>
    <row r="2490" spans="1:9" s="378" customFormat="1" ht="15.75" customHeight="1">
      <c r="A2490" s="374">
        <v>185</v>
      </c>
      <c r="B2490" s="348" t="s">
        <v>1401</v>
      </c>
      <c r="C2490" s="339">
        <v>16582</v>
      </c>
      <c r="D2490" s="339">
        <v>16582</v>
      </c>
      <c r="E2490" s="343">
        <v>0</v>
      </c>
      <c r="F2490" s="375">
        <v>42184</v>
      </c>
      <c r="G2490" s="430" t="s">
        <v>1182</v>
      </c>
      <c r="H2490" s="374"/>
      <c r="I2490" s="374"/>
    </row>
    <row r="2491" spans="1:9" s="378" customFormat="1" ht="15.75" customHeight="1">
      <c r="A2491" s="374">
        <v>186</v>
      </c>
      <c r="B2491" s="348" t="s">
        <v>1399</v>
      </c>
      <c r="C2491" s="339">
        <v>10300</v>
      </c>
      <c r="D2491" s="339">
        <v>10300</v>
      </c>
      <c r="E2491" s="340">
        <v>0</v>
      </c>
      <c r="F2491" s="375">
        <v>42184</v>
      </c>
      <c r="G2491" s="430" t="s">
        <v>1182</v>
      </c>
      <c r="H2491" s="374"/>
      <c r="I2491" s="374"/>
    </row>
    <row r="2492" spans="1:9" s="378" customFormat="1" ht="15.75" customHeight="1">
      <c r="A2492" s="374">
        <v>187</v>
      </c>
      <c r="B2492" s="348" t="s">
        <v>1399</v>
      </c>
      <c r="C2492" s="339">
        <v>10300</v>
      </c>
      <c r="D2492" s="339">
        <v>10300</v>
      </c>
      <c r="E2492" s="340">
        <v>0</v>
      </c>
      <c r="F2492" s="375">
        <v>42184</v>
      </c>
      <c r="G2492" s="430" t="s">
        <v>1182</v>
      </c>
      <c r="H2492" s="374"/>
      <c r="I2492" s="374"/>
    </row>
    <row r="2493" spans="1:9" s="378" customFormat="1" ht="15.75" customHeight="1">
      <c r="A2493" s="374">
        <v>188</v>
      </c>
      <c r="B2493" s="348" t="s">
        <v>1399</v>
      </c>
      <c r="C2493" s="339">
        <v>10300</v>
      </c>
      <c r="D2493" s="339">
        <v>10300</v>
      </c>
      <c r="E2493" s="340">
        <v>0</v>
      </c>
      <c r="F2493" s="375">
        <v>42184</v>
      </c>
      <c r="G2493" s="430" t="s">
        <v>1182</v>
      </c>
      <c r="H2493" s="374"/>
      <c r="I2493" s="374"/>
    </row>
    <row r="2494" spans="1:9" s="378" customFormat="1" ht="15.75" customHeight="1">
      <c r="A2494" s="374">
        <v>189</v>
      </c>
      <c r="B2494" s="348" t="s">
        <v>1399</v>
      </c>
      <c r="C2494" s="339">
        <v>10300</v>
      </c>
      <c r="D2494" s="339">
        <v>10300</v>
      </c>
      <c r="E2494" s="340">
        <v>0</v>
      </c>
      <c r="F2494" s="375">
        <v>42184</v>
      </c>
      <c r="G2494" s="430" t="s">
        <v>1182</v>
      </c>
      <c r="H2494" s="374"/>
      <c r="I2494" s="374"/>
    </row>
    <row r="2495" spans="1:9" s="378" customFormat="1" ht="15.75" customHeight="1">
      <c r="A2495" s="374">
        <v>190</v>
      </c>
      <c r="B2495" s="348" t="s">
        <v>1399</v>
      </c>
      <c r="C2495" s="339">
        <v>10300</v>
      </c>
      <c r="D2495" s="339">
        <v>10300</v>
      </c>
      <c r="E2495" s="340">
        <v>0</v>
      </c>
      <c r="F2495" s="375">
        <v>42184</v>
      </c>
      <c r="G2495" s="430" t="s">
        <v>1182</v>
      </c>
      <c r="H2495" s="374"/>
      <c r="I2495" s="374"/>
    </row>
    <row r="2496" spans="1:9" s="378" customFormat="1" ht="15.75" customHeight="1">
      <c r="A2496" s="374">
        <v>191</v>
      </c>
      <c r="B2496" s="348" t="s">
        <v>1399</v>
      </c>
      <c r="C2496" s="339">
        <v>10300</v>
      </c>
      <c r="D2496" s="339">
        <v>10300</v>
      </c>
      <c r="E2496" s="340">
        <v>0</v>
      </c>
      <c r="F2496" s="375">
        <v>42184</v>
      </c>
      <c r="G2496" s="430" t="s">
        <v>1182</v>
      </c>
      <c r="H2496" s="374"/>
      <c r="I2496" s="374"/>
    </row>
    <row r="2497" spans="1:9" s="378" customFormat="1" ht="15.75" customHeight="1">
      <c r="A2497" s="374">
        <v>192</v>
      </c>
      <c r="B2497" s="348" t="s">
        <v>1385</v>
      </c>
      <c r="C2497" s="339">
        <v>4633.8999999999996</v>
      </c>
      <c r="D2497" s="339">
        <v>4633.8999999999996</v>
      </c>
      <c r="E2497" s="343">
        <v>0</v>
      </c>
      <c r="F2497" s="375">
        <v>42184</v>
      </c>
      <c r="G2497" s="430" t="s">
        <v>1182</v>
      </c>
      <c r="H2497" s="374"/>
      <c r="I2497" s="374"/>
    </row>
    <row r="2498" spans="1:9" s="378" customFormat="1" ht="15.75" customHeight="1">
      <c r="A2498" s="374">
        <v>193</v>
      </c>
      <c r="B2498" s="348" t="s">
        <v>1385</v>
      </c>
      <c r="C2498" s="339">
        <v>4633.8999999999996</v>
      </c>
      <c r="D2498" s="339">
        <v>4633.8999999999996</v>
      </c>
      <c r="E2498" s="343">
        <v>0</v>
      </c>
      <c r="F2498" s="375">
        <v>42184</v>
      </c>
      <c r="G2498" s="430" t="s">
        <v>1182</v>
      </c>
      <c r="H2498" s="374"/>
      <c r="I2498" s="374"/>
    </row>
    <row r="2499" spans="1:9" s="378" customFormat="1" ht="15.75" customHeight="1">
      <c r="A2499" s="374">
        <v>194</v>
      </c>
      <c r="B2499" s="348" t="s">
        <v>1385</v>
      </c>
      <c r="C2499" s="339">
        <v>4633.8999999999996</v>
      </c>
      <c r="D2499" s="339">
        <v>4633.8999999999996</v>
      </c>
      <c r="E2499" s="343">
        <v>0</v>
      </c>
      <c r="F2499" s="375">
        <v>42184</v>
      </c>
      <c r="G2499" s="430" t="s">
        <v>1182</v>
      </c>
      <c r="H2499" s="374"/>
      <c r="I2499" s="374"/>
    </row>
    <row r="2500" spans="1:9" s="378" customFormat="1" ht="15.75" customHeight="1">
      <c r="A2500" s="374">
        <v>195</v>
      </c>
      <c r="B2500" s="348" t="s">
        <v>1385</v>
      </c>
      <c r="C2500" s="339">
        <v>4633.8999999999996</v>
      </c>
      <c r="D2500" s="339">
        <v>4633.8999999999996</v>
      </c>
      <c r="E2500" s="343">
        <v>0</v>
      </c>
      <c r="F2500" s="375">
        <v>42184</v>
      </c>
      <c r="G2500" s="430" t="s">
        <v>1182</v>
      </c>
      <c r="H2500" s="374"/>
      <c r="I2500" s="374"/>
    </row>
    <row r="2501" spans="1:9" s="378" customFormat="1" ht="15.75" customHeight="1">
      <c r="A2501" s="374">
        <v>196</v>
      </c>
      <c r="B2501" s="348" t="s">
        <v>1385</v>
      </c>
      <c r="C2501" s="339">
        <v>4633.8999999999996</v>
      </c>
      <c r="D2501" s="339">
        <v>4633.8999999999996</v>
      </c>
      <c r="E2501" s="343">
        <v>0</v>
      </c>
      <c r="F2501" s="375">
        <v>42184</v>
      </c>
      <c r="G2501" s="430" t="s">
        <v>1182</v>
      </c>
      <c r="H2501" s="374"/>
      <c r="I2501" s="374"/>
    </row>
    <row r="2502" spans="1:9" s="378" customFormat="1" ht="15.75" customHeight="1">
      <c r="A2502" s="374">
        <v>197</v>
      </c>
      <c r="B2502" s="348" t="s">
        <v>1385</v>
      </c>
      <c r="C2502" s="339">
        <v>4633.8999999999996</v>
      </c>
      <c r="D2502" s="339">
        <v>4633.8999999999996</v>
      </c>
      <c r="E2502" s="343">
        <v>0</v>
      </c>
      <c r="F2502" s="375">
        <v>42184</v>
      </c>
      <c r="G2502" s="430" t="s">
        <v>1182</v>
      </c>
      <c r="H2502" s="374"/>
      <c r="I2502" s="374"/>
    </row>
    <row r="2503" spans="1:9" s="378" customFormat="1" ht="15.75" customHeight="1">
      <c r="A2503" s="374">
        <v>198</v>
      </c>
      <c r="B2503" s="348" t="s">
        <v>1385</v>
      </c>
      <c r="C2503" s="339">
        <v>4633.8999999999996</v>
      </c>
      <c r="D2503" s="339">
        <v>4633.8999999999996</v>
      </c>
      <c r="E2503" s="343">
        <v>0</v>
      </c>
      <c r="F2503" s="375">
        <v>42184</v>
      </c>
      <c r="G2503" s="430" t="s">
        <v>1182</v>
      </c>
      <c r="H2503" s="374"/>
      <c r="I2503" s="374"/>
    </row>
    <row r="2504" spans="1:9" s="378" customFormat="1" ht="15.75" customHeight="1">
      <c r="A2504" s="374">
        <v>199</v>
      </c>
      <c r="B2504" s="348" t="s">
        <v>1385</v>
      </c>
      <c r="C2504" s="339">
        <v>4633.8999999999996</v>
      </c>
      <c r="D2504" s="339">
        <v>4633.8999999999996</v>
      </c>
      <c r="E2504" s="343">
        <v>0</v>
      </c>
      <c r="F2504" s="375">
        <v>42184</v>
      </c>
      <c r="G2504" s="430" t="s">
        <v>1182</v>
      </c>
      <c r="H2504" s="374"/>
      <c r="I2504" s="374"/>
    </row>
    <row r="2505" spans="1:9" s="378" customFormat="1" ht="15.75" customHeight="1">
      <c r="A2505" s="374">
        <v>200</v>
      </c>
      <c r="B2505" s="348" t="s">
        <v>1385</v>
      </c>
      <c r="C2505" s="339">
        <v>4633.8999999999996</v>
      </c>
      <c r="D2505" s="339">
        <v>4633.8999999999996</v>
      </c>
      <c r="E2505" s="343">
        <v>0</v>
      </c>
      <c r="F2505" s="375">
        <v>42184</v>
      </c>
      <c r="G2505" s="430" t="s">
        <v>1182</v>
      </c>
      <c r="H2505" s="374"/>
      <c r="I2505" s="374"/>
    </row>
    <row r="2506" spans="1:9" s="378" customFormat="1" ht="15.75" customHeight="1">
      <c r="A2506" s="374">
        <v>201</v>
      </c>
      <c r="B2506" s="348" t="s">
        <v>1385</v>
      </c>
      <c r="C2506" s="339">
        <v>4633.8999999999996</v>
      </c>
      <c r="D2506" s="339">
        <v>4633.8999999999996</v>
      </c>
      <c r="E2506" s="343">
        <v>0</v>
      </c>
      <c r="F2506" s="375">
        <v>42184</v>
      </c>
      <c r="G2506" s="430" t="s">
        <v>1182</v>
      </c>
      <c r="H2506" s="374"/>
      <c r="I2506" s="374"/>
    </row>
    <row r="2507" spans="1:9" s="378" customFormat="1" ht="15.75" customHeight="1">
      <c r="A2507" s="374">
        <v>202</v>
      </c>
      <c r="B2507" s="348" t="s">
        <v>1295</v>
      </c>
      <c r="C2507" s="339">
        <v>6596.4</v>
      </c>
      <c r="D2507" s="339">
        <v>6596.4</v>
      </c>
      <c r="E2507" s="340">
        <v>0</v>
      </c>
      <c r="F2507" s="375">
        <v>42184</v>
      </c>
      <c r="G2507" s="430" t="s">
        <v>1182</v>
      </c>
      <c r="H2507" s="374"/>
      <c r="I2507" s="374"/>
    </row>
    <row r="2508" spans="1:9" s="378" customFormat="1" ht="15.75" customHeight="1">
      <c r="A2508" s="374">
        <v>203</v>
      </c>
      <c r="B2508" s="348" t="s">
        <v>1295</v>
      </c>
      <c r="C2508" s="339">
        <v>6596.4</v>
      </c>
      <c r="D2508" s="339">
        <v>6596.4</v>
      </c>
      <c r="E2508" s="340">
        <v>0</v>
      </c>
      <c r="F2508" s="375">
        <v>42184</v>
      </c>
      <c r="G2508" s="430" t="s">
        <v>1182</v>
      </c>
      <c r="H2508" s="374"/>
      <c r="I2508" s="374"/>
    </row>
    <row r="2509" spans="1:9" s="378" customFormat="1" ht="15.75" customHeight="1">
      <c r="A2509" s="374">
        <v>204</v>
      </c>
      <c r="B2509" s="348" t="s">
        <v>1295</v>
      </c>
      <c r="C2509" s="339">
        <v>6596.4</v>
      </c>
      <c r="D2509" s="339">
        <v>6596.4</v>
      </c>
      <c r="E2509" s="340">
        <v>0</v>
      </c>
      <c r="F2509" s="375">
        <v>42184</v>
      </c>
      <c r="G2509" s="430" t="s">
        <v>1182</v>
      </c>
      <c r="H2509" s="374"/>
      <c r="I2509" s="374"/>
    </row>
    <row r="2510" spans="1:9" s="378" customFormat="1" ht="15.75" customHeight="1">
      <c r="A2510" s="374">
        <v>205</v>
      </c>
      <c r="B2510" s="348" t="s">
        <v>1295</v>
      </c>
      <c r="C2510" s="339">
        <v>6596.4</v>
      </c>
      <c r="D2510" s="339">
        <v>6596.4</v>
      </c>
      <c r="E2510" s="340">
        <v>0</v>
      </c>
      <c r="F2510" s="375">
        <v>42184</v>
      </c>
      <c r="G2510" s="430" t="s">
        <v>1182</v>
      </c>
      <c r="H2510" s="374"/>
      <c r="I2510" s="374"/>
    </row>
    <row r="2511" spans="1:9" s="378" customFormat="1" ht="15.75" customHeight="1">
      <c r="A2511" s="374">
        <v>206</v>
      </c>
      <c r="B2511" s="348" t="s">
        <v>1270</v>
      </c>
      <c r="C2511" s="339">
        <v>12280</v>
      </c>
      <c r="D2511" s="339">
        <v>12280</v>
      </c>
      <c r="E2511" s="340">
        <v>0</v>
      </c>
      <c r="F2511" s="375">
        <v>42184</v>
      </c>
      <c r="G2511" s="430" t="s">
        <v>1182</v>
      </c>
      <c r="H2511" s="374"/>
      <c r="I2511" s="374"/>
    </row>
    <row r="2512" spans="1:9" s="378" customFormat="1" ht="15.75" customHeight="1">
      <c r="A2512" s="374">
        <v>207</v>
      </c>
      <c r="B2512" s="348" t="s">
        <v>1420</v>
      </c>
      <c r="C2512" s="339">
        <v>1030.71</v>
      </c>
      <c r="D2512" s="339">
        <v>1030.71</v>
      </c>
      <c r="E2512" s="343">
        <v>0</v>
      </c>
      <c r="F2512" s="375">
        <v>41197</v>
      </c>
      <c r="G2512" s="430" t="s">
        <v>1182</v>
      </c>
      <c r="H2512" s="374"/>
      <c r="I2512" s="374"/>
    </row>
    <row r="2513" spans="1:9" s="378" customFormat="1" ht="15.75" customHeight="1">
      <c r="A2513" s="374">
        <v>208</v>
      </c>
      <c r="B2513" s="348" t="s">
        <v>1368</v>
      </c>
      <c r="C2513" s="339">
        <v>28323</v>
      </c>
      <c r="D2513" s="339">
        <v>28323</v>
      </c>
      <c r="E2513" s="340">
        <v>0</v>
      </c>
      <c r="F2513" s="375">
        <v>42184</v>
      </c>
      <c r="G2513" s="430" t="s">
        <v>1182</v>
      </c>
      <c r="H2513" s="374"/>
      <c r="I2513" s="374"/>
    </row>
    <row r="2514" spans="1:9" s="378" customFormat="1" ht="15.75" customHeight="1">
      <c r="A2514" s="374">
        <v>209</v>
      </c>
      <c r="B2514" s="348" t="s">
        <v>1368</v>
      </c>
      <c r="C2514" s="339">
        <v>28323</v>
      </c>
      <c r="D2514" s="339">
        <v>28323</v>
      </c>
      <c r="E2514" s="340">
        <v>0</v>
      </c>
      <c r="F2514" s="375">
        <v>42184</v>
      </c>
      <c r="G2514" s="430" t="s">
        <v>1182</v>
      </c>
      <c r="H2514" s="374"/>
      <c r="I2514" s="374"/>
    </row>
    <row r="2515" spans="1:9" s="378" customFormat="1" ht="15.75" customHeight="1">
      <c r="A2515" s="374">
        <v>210</v>
      </c>
      <c r="B2515" s="348" t="s">
        <v>1427</v>
      </c>
      <c r="C2515" s="339">
        <v>16500</v>
      </c>
      <c r="D2515" s="339">
        <v>16500</v>
      </c>
      <c r="E2515" s="343">
        <v>0</v>
      </c>
      <c r="F2515" s="375">
        <v>41137</v>
      </c>
      <c r="G2515" s="430" t="s">
        <v>1182</v>
      </c>
      <c r="H2515" s="374"/>
      <c r="I2515" s="374"/>
    </row>
    <row r="2516" spans="1:9" s="378" customFormat="1" ht="15.75" customHeight="1">
      <c r="A2516" s="374">
        <v>211</v>
      </c>
      <c r="B2516" s="348" t="s">
        <v>1573</v>
      </c>
      <c r="C2516" s="339">
        <v>5000</v>
      </c>
      <c r="D2516" s="339">
        <v>5000</v>
      </c>
      <c r="E2516" s="343">
        <v>0</v>
      </c>
      <c r="F2516" s="375">
        <v>41127</v>
      </c>
      <c r="G2516" s="430" t="s">
        <v>1182</v>
      </c>
      <c r="H2516" s="374"/>
      <c r="I2516" s="374"/>
    </row>
    <row r="2517" spans="1:9" s="378" customFormat="1" ht="15.75" customHeight="1">
      <c r="A2517" s="374">
        <v>212</v>
      </c>
      <c r="B2517" s="348" t="s">
        <v>1558</v>
      </c>
      <c r="C2517" s="339">
        <v>5153.54</v>
      </c>
      <c r="D2517" s="339">
        <v>5153.54</v>
      </c>
      <c r="E2517" s="340">
        <v>0</v>
      </c>
      <c r="F2517" s="375">
        <v>41197</v>
      </c>
      <c r="G2517" s="430" t="s">
        <v>1182</v>
      </c>
      <c r="H2517" s="374"/>
      <c r="I2517" s="374"/>
    </row>
    <row r="2518" spans="1:9" s="378" customFormat="1" ht="15.75" customHeight="1">
      <c r="A2518" s="374">
        <v>213</v>
      </c>
      <c r="B2518" s="348" t="s">
        <v>999</v>
      </c>
      <c r="C2518" s="339">
        <v>5950</v>
      </c>
      <c r="D2518" s="339">
        <v>5950</v>
      </c>
      <c r="E2518" s="340">
        <v>0</v>
      </c>
      <c r="F2518" s="375">
        <v>42328</v>
      </c>
      <c r="G2518" s="430" t="s">
        <v>1182</v>
      </c>
      <c r="H2518" s="374"/>
      <c r="I2518" s="374"/>
    </row>
    <row r="2519" spans="1:9" s="378" customFormat="1" ht="15.75" customHeight="1">
      <c r="A2519" s="374">
        <v>214</v>
      </c>
      <c r="B2519" s="348" t="s">
        <v>1386</v>
      </c>
      <c r="C2519" s="339">
        <v>4700</v>
      </c>
      <c r="D2519" s="339">
        <v>4700</v>
      </c>
      <c r="E2519" s="343">
        <v>0</v>
      </c>
      <c r="F2519" s="375">
        <v>42184</v>
      </c>
      <c r="G2519" s="430" t="s">
        <v>1182</v>
      </c>
      <c r="H2519" s="374"/>
      <c r="I2519" s="374"/>
    </row>
    <row r="2520" spans="1:9" s="378" customFormat="1" ht="15.75" customHeight="1">
      <c r="A2520" s="374">
        <v>215</v>
      </c>
      <c r="B2520" s="348" t="s">
        <v>1386</v>
      </c>
      <c r="C2520" s="339">
        <v>4700</v>
      </c>
      <c r="D2520" s="339">
        <v>4700</v>
      </c>
      <c r="E2520" s="343">
        <v>0</v>
      </c>
      <c r="F2520" s="375">
        <v>42184</v>
      </c>
      <c r="G2520" s="430" t="s">
        <v>1182</v>
      </c>
      <c r="H2520" s="374"/>
      <c r="I2520" s="374"/>
    </row>
    <row r="2521" spans="1:9" s="378" customFormat="1" ht="15.75" customHeight="1">
      <c r="A2521" s="374">
        <v>216</v>
      </c>
      <c r="B2521" s="348" t="s">
        <v>1386</v>
      </c>
      <c r="C2521" s="339">
        <v>4700</v>
      </c>
      <c r="D2521" s="339">
        <v>4700</v>
      </c>
      <c r="E2521" s="343">
        <v>0</v>
      </c>
      <c r="F2521" s="375">
        <v>42184</v>
      </c>
      <c r="G2521" s="430" t="s">
        <v>1182</v>
      </c>
      <c r="H2521" s="374"/>
      <c r="I2521" s="374"/>
    </row>
    <row r="2522" spans="1:9" s="378" customFormat="1" ht="15.75" customHeight="1">
      <c r="A2522" s="374">
        <v>217</v>
      </c>
      <c r="B2522" s="348" t="s">
        <v>1386</v>
      </c>
      <c r="C2522" s="339">
        <v>4700</v>
      </c>
      <c r="D2522" s="339">
        <v>4700</v>
      </c>
      <c r="E2522" s="343">
        <v>0</v>
      </c>
      <c r="F2522" s="375">
        <v>42184</v>
      </c>
      <c r="G2522" s="430" t="s">
        <v>1182</v>
      </c>
      <c r="H2522" s="374"/>
      <c r="I2522" s="374"/>
    </row>
    <row r="2523" spans="1:9" s="378" customFormat="1" ht="15.75" customHeight="1">
      <c r="A2523" s="374">
        <v>218</v>
      </c>
      <c r="B2523" s="348" t="s">
        <v>1386</v>
      </c>
      <c r="C2523" s="339">
        <v>4700</v>
      </c>
      <c r="D2523" s="339">
        <v>4700</v>
      </c>
      <c r="E2523" s="343">
        <v>0</v>
      </c>
      <c r="F2523" s="375">
        <v>42184</v>
      </c>
      <c r="G2523" s="430" t="s">
        <v>1182</v>
      </c>
      <c r="H2523" s="374"/>
      <c r="I2523" s="374"/>
    </row>
    <row r="2524" spans="1:9" s="378" customFormat="1" ht="15.75" customHeight="1">
      <c r="A2524" s="374">
        <v>219</v>
      </c>
      <c r="B2524" s="348" t="s">
        <v>1386</v>
      </c>
      <c r="C2524" s="339">
        <v>4700</v>
      </c>
      <c r="D2524" s="339">
        <v>4700</v>
      </c>
      <c r="E2524" s="343">
        <v>0</v>
      </c>
      <c r="F2524" s="375">
        <v>42184</v>
      </c>
      <c r="G2524" s="430" t="s">
        <v>1182</v>
      </c>
      <c r="H2524" s="374"/>
      <c r="I2524" s="374"/>
    </row>
    <row r="2525" spans="1:9" s="378" customFormat="1" ht="15.75" customHeight="1">
      <c r="A2525" s="374">
        <v>220</v>
      </c>
      <c r="B2525" s="348" t="s">
        <v>1386</v>
      </c>
      <c r="C2525" s="339">
        <v>4700</v>
      </c>
      <c r="D2525" s="339">
        <v>4700</v>
      </c>
      <c r="E2525" s="343">
        <v>0</v>
      </c>
      <c r="F2525" s="375">
        <v>42184</v>
      </c>
      <c r="G2525" s="430" t="s">
        <v>1182</v>
      </c>
      <c r="H2525" s="374"/>
      <c r="I2525" s="374"/>
    </row>
    <row r="2526" spans="1:9" s="378" customFormat="1" ht="15.75" customHeight="1">
      <c r="A2526" s="374">
        <v>221</v>
      </c>
      <c r="B2526" s="348" t="s">
        <v>1386</v>
      </c>
      <c r="C2526" s="339">
        <v>4700</v>
      </c>
      <c r="D2526" s="339">
        <v>4700</v>
      </c>
      <c r="E2526" s="343">
        <v>0</v>
      </c>
      <c r="F2526" s="375">
        <v>42184</v>
      </c>
      <c r="G2526" s="430" t="s">
        <v>1182</v>
      </c>
      <c r="H2526" s="374"/>
      <c r="I2526" s="374"/>
    </row>
    <row r="2527" spans="1:9" s="378" customFormat="1" ht="15.75" customHeight="1">
      <c r="A2527" s="374">
        <v>222</v>
      </c>
      <c r="B2527" s="348" t="s">
        <v>1386</v>
      </c>
      <c r="C2527" s="339">
        <v>4700</v>
      </c>
      <c r="D2527" s="339">
        <v>4700</v>
      </c>
      <c r="E2527" s="343">
        <v>0</v>
      </c>
      <c r="F2527" s="375">
        <v>42184</v>
      </c>
      <c r="G2527" s="430" t="s">
        <v>1182</v>
      </c>
      <c r="H2527" s="374"/>
      <c r="I2527" s="374"/>
    </row>
    <row r="2528" spans="1:9" s="378" customFormat="1" ht="15.75" customHeight="1">
      <c r="A2528" s="374">
        <v>223</v>
      </c>
      <c r="B2528" s="348" t="s">
        <v>1386</v>
      </c>
      <c r="C2528" s="339">
        <v>4700</v>
      </c>
      <c r="D2528" s="339">
        <v>4700</v>
      </c>
      <c r="E2528" s="343">
        <v>0</v>
      </c>
      <c r="F2528" s="375">
        <v>42184</v>
      </c>
      <c r="G2528" s="430" t="s">
        <v>1182</v>
      </c>
      <c r="H2528" s="374"/>
      <c r="I2528" s="374"/>
    </row>
    <row r="2529" spans="1:9" s="378" customFormat="1" ht="15.75" customHeight="1">
      <c r="A2529" s="374">
        <v>224</v>
      </c>
      <c r="B2529" s="348" t="s">
        <v>1451</v>
      </c>
      <c r="C2529" s="339">
        <v>5153.54</v>
      </c>
      <c r="D2529" s="339">
        <v>5153.54</v>
      </c>
      <c r="E2529" s="340">
        <v>0</v>
      </c>
      <c r="F2529" s="375">
        <v>41197</v>
      </c>
      <c r="G2529" s="430" t="s">
        <v>1182</v>
      </c>
      <c r="H2529" s="374"/>
      <c r="I2529" s="374"/>
    </row>
    <row r="2530" spans="1:9" s="378" customFormat="1" ht="15.75" customHeight="1">
      <c r="A2530" s="374">
        <v>225</v>
      </c>
      <c r="B2530" s="348" t="s">
        <v>1454</v>
      </c>
      <c r="C2530" s="339">
        <v>5153.54</v>
      </c>
      <c r="D2530" s="339">
        <v>5153.54</v>
      </c>
      <c r="E2530" s="343">
        <v>0</v>
      </c>
      <c r="F2530" s="375">
        <v>41197</v>
      </c>
      <c r="G2530" s="430" t="s">
        <v>1182</v>
      </c>
      <c r="H2530" s="374"/>
      <c r="I2530" s="374"/>
    </row>
    <row r="2531" spans="1:9" s="378" customFormat="1" ht="15.75" customHeight="1">
      <c r="A2531" s="374">
        <v>226</v>
      </c>
      <c r="B2531" s="348" t="s">
        <v>1455</v>
      </c>
      <c r="C2531" s="339">
        <v>5153.54</v>
      </c>
      <c r="D2531" s="339">
        <v>5153.54</v>
      </c>
      <c r="E2531" s="343">
        <v>0</v>
      </c>
      <c r="F2531" s="375">
        <v>41197</v>
      </c>
      <c r="G2531" s="430" t="s">
        <v>1182</v>
      </c>
      <c r="H2531" s="374"/>
      <c r="I2531" s="374"/>
    </row>
    <row r="2532" spans="1:9" s="378" customFormat="1" ht="15.75" customHeight="1">
      <c r="A2532" s="374">
        <v>227</v>
      </c>
      <c r="B2532" s="348" t="s">
        <v>1452</v>
      </c>
      <c r="C2532" s="339">
        <v>5153.54</v>
      </c>
      <c r="D2532" s="339">
        <v>5153.54</v>
      </c>
      <c r="E2532" s="343">
        <v>0</v>
      </c>
      <c r="F2532" s="375">
        <v>41197</v>
      </c>
      <c r="G2532" s="430" t="s">
        <v>1182</v>
      </c>
      <c r="H2532" s="374"/>
      <c r="I2532" s="374"/>
    </row>
    <row r="2533" spans="1:9" s="378" customFormat="1" ht="15.75" customHeight="1">
      <c r="A2533" s="374">
        <v>228</v>
      </c>
      <c r="B2533" s="348" t="s">
        <v>1453</v>
      </c>
      <c r="C2533" s="339">
        <v>5153.54</v>
      </c>
      <c r="D2533" s="339">
        <v>5153.54</v>
      </c>
      <c r="E2533" s="343">
        <v>0</v>
      </c>
      <c r="F2533" s="375">
        <v>41197</v>
      </c>
      <c r="G2533" s="430" t="s">
        <v>1182</v>
      </c>
      <c r="H2533" s="374"/>
      <c r="I2533" s="374"/>
    </row>
    <row r="2534" spans="1:9" s="378" customFormat="1" ht="15.75" customHeight="1">
      <c r="A2534" s="374">
        <v>229</v>
      </c>
      <c r="B2534" s="348" t="s">
        <v>1570</v>
      </c>
      <c r="C2534" s="339">
        <v>10307.09</v>
      </c>
      <c r="D2534" s="339">
        <v>10307.09</v>
      </c>
      <c r="E2534" s="343">
        <v>0</v>
      </c>
      <c r="F2534" s="375">
        <v>41197</v>
      </c>
      <c r="G2534" s="430" t="s">
        <v>1182</v>
      </c>
      <c r="H2534" s="374"/>
      <c r="I2534" s="374"/>
    </row>
    <row r="2535" spans="1:9" s="378" customFormat="1" ht="15.75" customHeight="1">
      <c r="A2535" s="374">
        <v>230</v>
      </c>
      <c r="B2535" s="348" t="s">
        <v>1328</v>
      </c>
      <c r="C2535" s="339">
        <v>13600</v>
      </c>
      <c r="D2535" s="339">
        <v>13600</v>
      </c>
      <c r="E2535" s="340">
        <v>0</v>
      </c>
      <c r="F2535" s="375">
        <v>42184</v>
      </c>
      <c r="G2535" s="430" t="s">
        <v>1182</v>
      </c>
      <c r="H2535" s="374"/>
      <c r="I2535" s="374"/>
    </row>
    <row r="2536" spans="1:9" s="378" customFormat="1" ht="15.75" customHeight="1">
      <c r="A2536" s="374">
        <v>231</v>
      </c>
      <c r="B2536" s="348" t="s">
        <v>1328</v>
      </c>
      <c r="C2536" s="339">
        <v>13600</v>
      </c>
      <c r="D2536" s="339">
        <v>13600</v>
      </c>
      <c r="E2536" s="340">
        <v>0</v>
      </c>
      <c r="F2536" s="375">
        <v>42184</v>
      </c>
      <c r="G2536" s="430" t="s">
        <v>1182</v>
      </c>
      <c r="H2536" s="374"/>
      <c r="I2536" s="374"/>
    </row>
    <row r="2537" spans="1:9" s="378" customFormat="1" ht="15.75" customHeight="1">
      <c r="A2537" s="374">
        <v>232</v>
      </c>
      <c r="B2537" s="348" t="s">
        <v>1328</v>
      </c>
      <c r="C2537" s="339">
        <v>13600</v>
      </c>
      <c r="D2537" s="339">
        <v>13600</v>
      </c>
      <c r="E2537" s="340">
        <v>0</v>
      </c>
      <c r="F2537" s="375">
        <v>42184</v>
      </c>
      <c r="G2537" s="430" t="s">
        <v>1182</v>
      </c>
      <c r="H2537" s="374"/>
      <c r="I2537" s="374"/>
    </row>
    <row r="2538" spans="1:9" s="378" customFormat="1" ht="15.75" customHeight="1">
      <c r="A2538" s="374">
        <v>233</v>
      </c>
      <c r="B2538" s="348" t="s">
        <v>1559</v>
      </c>
      <c r="C2538" s="339">
        <v>3092.13</v>
      </c>
      <c r="D2538" s="339">
        <v>3092.13</v>
      </c>
      <c r="E2538" s="340">
        <v>0</v>
      </c>
      <c r="F2538" s="375">
        <v>41197</v>
      </c>
      <c r="G2538" s="430" t="s">
        <v>1182</v>
      </c>
      <c r="H2538" s="374"/>
      <c r="I2538" s="374"/>
    </row>
    <row r="2539" spans="1:9" s="378" customFormat="1" ht="15.75" customHeight="1">
      <c r="A2539" s="374">
        <v>234</v>
      </c>
      <c r="B2539" s="348" t="s">
        <v>1370</v>
      </c>
      <c r="C2539" s="339">
        <v>7350</v>
      </c>
      <c r="D2539" s="339">
        <v>7350</v>
      </c>
      <c r="E2539" s="340">
        <v>0</v>
      </c>
      <c r="F2539" s="375">
        <v>42184</v>
      </c>
      <c r="G2539" s="430" t="s">
        <v>1182</v>
      </c>
      <c r="H2539" s="374"/>
      <c r="I2539" s="374"/>
    </row>
    <row r="2540" spans="1:9" s="378" customFormat="1" ht="15.75" customHeight="1">
      <c r="A2540" s="374">
        <v>235</v>
      </c>
      <c r="B2540" s="348" t="s">
        <v>1472</v>
      </c>
      <c r="C2540" s="339">
        <v>5153.55</v>
      </c>
      <c r="D2540" s="339">
        <v>5153.55</v>
      </c>
      <c r="E2540" s="343">
        <v>0</v>
      </c>
      <c r="F2540" s="375">
        <v>41197</v>
      </c>
      <c r="G2540" s="430" t="s">
        <v>1182</v>
      </c>
      <c r="H2540" s="374"/>
      <c r="I2540" s="374"/>
    </row>
    <row r="2541" spans="1:9" s="378" customFormat="1" ht="15.75" customHeight="1">
      <c r="A2541" s="374">
        <v>236</v>
      </c>
      <c r="B2541" s="348" t="s">
        <v>1472</v>
      </c>
      <c r="C2541" s="339">
        <v>5153.55</v>
      </c>
      <c r="D2541" s="339">
        <v>5153.55</v>
      </c>
      <c r="E2541" s="343">
        <v>0</v>
      </c>
      <c r="F2541" s="375">
        <v>41197</v>
      </c>
      <c r="G2541" s="430" t="s">
        <v>1182</v>
      </c>
      <c r="H2541" s="374"/>
      <c r="I2541" s="374"/>
    </row>
    <row r="2542" spans="1:9" s="378" customFormat="1" ht="15.75" customHeight="1">
      <c r="A2542" s="374">
        <v>237</v>
      </c>
      <c r="B2542" s="348" t="s">
        <v>1448</v>
      </c>
      <c r="C2542" s="339">
        <v>3092.13</v>
      </c>
      <c r="D2542" s="339">
        <v>3092.13</v>
      </c>
      <c r="E2542" s="343">
        <v>0</v>
      </c>
      <c r="F2542" s="375">
        <v>41197</v>
      </c>
      <c r="G2542" s="430" t="s">
        <v>1182</v>
      </c>
      <c r="H2542" s="374"/>
      <c r="I2542" s="374"/>
    </row>
    <row r="2543" spans="1:9" s="378" customFormat="1" ht="15.75" customHeight="1">
      <c r="A2543" s="374">
        <v>238</v>
      </c>
      <c r="B2543" s="348" t="s">
        <v>1327</v>
      </c>
      <c r="C2543" s="339">
        <v>8280</v>
      </c>
      <c r="D2543" s="339">
        <v>8280</v>
      </c>
      <c r="E2543" s="340">
        <v>0</v>
      </c>
      <c r="F2543" s="375">
        <v>42184</v>
      </c>
      <c r="G2543" s="430" t="s">
        <v>1182</v>
      </c>
      <c r="H2543" s="374"/>
      <c r="I2543" s="374"/>
    </row>
    <row r="2544" spans="1:9" s="378" customFormat="1" ht="15.75" customHeight="1">
      <c r="A2544" s="374">
        <v>239</v>
      </c>
      <c r="B2544" s="348" t="s">
        <v>1327</v>
      </c>
      <c r="C2544" s="339">
        <v>8280</v>
      </c>
      <c r="D2544" s="339">
        <v>8280</v>
      </c>
      <c r="E2544" s="340">
        <v>0</v>
      </c>
      <c r="F2544" s="375">
        <v>42184</v>
      </c>
      <c r="G2544" s="430" t="s">
        <v>1182</v>
      </c>
      <c r="H2544" s="374"/>
      <c r="I2544" s="374"/>
    </row>
    <row r="2545" spans="1:9" s="378" customFormat="1" ht="15.75" customHeight="1">
      <c r="A2545" s="374">
        <v>240</v>
      </c>
      <c r="B2545" s="348" t="s">
        <v>1327</v>
      </c>
      <c r="C2545" s="339">
        <v>8280</v>
      </c>
      <c r="D2545" s="339">
        <v>8280</v>
      </c>
      <c r="E2545" s="340">
        <v>0</v>
      </c>
      <c r="F2545" s="375">
        <v>42184</v>
      </c>
      <c r="G2545" s="430" t="s">
        <v>1182</v>
      </c>
      <c r="H2545" s="374"/>
      <c r="I2545" s="374"/>
    </row>
    <row r="2546" spans="1:9" s="378" customFormat="1" ht="15.75" customHeight="1">
      <c r="A2546" s="374">
        <v>241</v>
      </c>
      <c r="B2546" s="348" t="s">
        <v>1327</v>
      </c>
      <c r="C2546" s="339">
        <v>8280</v>
      </c>
      <c r="D2546" s="339">
        <v>8280</v>
      </c>
      <c r="E2546" s="340">
        <v>0</v>
      </c>
      <c r="F2546" s="375">
        <v>42184</v>
      </c>
      <c r="G2546" s="430" t="s">
        <v>1182</v>
      </c>
      <c r="H2546" s="374"/>
      <c r="I2546" s="374"/>
    </row>
    <row r="2547" spans="1:9" s="378" customFormat="1" ht="15.75" customHeight="1">
      <c r="A2547" s="374">
        <v>242</v>
      </c>
      <c r="B2547" s="348" t="s">
        <v>1327</v>
      </c>
      <c r="C2547" s="339">
        <v>8280</v>
      </c>
      <c r="D2547" s="339">
        <v>8280</v>
      </c>
      <c r="E2547" s="340">
        <v>0</v>
      </c>
      <c r="F2547" s="375">
        <v>42184</v>
      </c>
      <c r="G2547" s="430" t="s">
        <v>1182</v>
      </c>
      <c r="H2547" s="374"/>
      <c r="I2547" s="374"/>
    </row>
    <row r="2548" spans="1:9" s="378" customFormat="1" ht="15.75" customHeight="1">
      <c r="A2548" s="374">
        <v>243</v>
      </c>
      <c r="B2548" s="348" t="s">
        <v>1327</v>
      </c>
      <c r="C2548" s="339">
        <v>8280</v>
      </c>
      <c r="D2548" s="339">
        <v>8280</v>
      </c>
      <c r="E2548" s="340">
        <v>0</v>
      </c>
      <c r="F2548" s="375">
        <v>42184</v>
      </c>
      <c r="G2548" s="430" t="s">
        <v>1182</v>
      </c>
      <c r="H2548" s="374"/>
      <c r="I2548" s="374"/>
    </row>
    <row r="2549" spans="1:9" s="378" customFormat="1" ht="15.75" customHeight="1">
      <c r="A2549" s="374">
        <v>244</v>
      </c>
      <c r="B2549" s="348" t="s">
        <v>1327</v>
      </c>
      <c r="C2549" s="339">
        <v>8280</v>
      </c>
      <c r="D2549" s="339">
        <v>8280</v>
      </c>
      <c r="E2549" s="340">
        <v>0</v>
      </c>
      <c r="F2549" s="375">
        <v>42184</v>
      </c>
      <c r="G2549" s="430" t="s">
        <v>1182</v>
      </c>
      <c r="H2549" s="374"/>
      <c r="I2549" s="374"/>
    </row>
    <row r="2550" spans="1:9" s="378" customFormat="1" ht="15.75" customHeight="1">
      <c r="A2550" s="374">
        <v>245</v>
      </c>
      <c r="B2550" s="348" t="s">
        <v>1327</v>
      </c>
      <c r="C2550" s="339">
        <v>8280</v>
      </c>
      <c r="D2550" s="339">
        <v>8280</v>
      </c>
      <c r="E2550" s="340">
        <v>0</v>
      </c>
      <c r="F2550" s="375">
        <v>42184</v>
      </c>
      <c r="G2550" s="430" t="s">
        <v>1182</v>
      </c>
      <c r="H2550" s="374"/>
      <c r="I2550" s="374"/>
    </row>
    <row r="2551" spans="1:9" s="378" customFormat="1" ht="15.75" customHeight="1">
      <c r="A2551" s="374">
        <v>246</v>
      </c>
      <c r="B2551" s="348" t="s">
        <v>1327</v>
      </c>
      <c r="C2551" s="339">
        <v>8280</v>
      </c>
      <c r="D2551" s="339">
        <v>8280</v>
      </c>
      <c r="E2551" s="340">
        <v>0</v>
      </c>
      <c r="F2551" s="375">
        <v>42184</v>
      </c>
      <c r="G2551" s="430" t="s">
        <v>1182</v>
      </c>
      <c r="H2551" s="374"/>
      <c r="I2551" s="374"/>
    </row>
    <row r="2552" spans="1:9" s="378" customFormat="1" ht="15.75" customHeight="1">
      <c r="A2552" s="374">
        <v>247</v>
      </c>
      <c r="B2552" s="348" t="s">
        <v>1327</v>
      </c>
      <c r="C2552" s="339">
        <v>8280</v>
      </c>
      <c r="D2552" s="339">
        <v>8280</v>
      </c>
      <c r="E2552" s="340">
        <v>0</v>
      </c>
      <c r="F2552" s="375">
        <v>42184</v>
      </c>
      <c r="G2552" s="430" t="s">
        <v>1182</v>
      </c>
      <c r="H2552" s="374"/>
      <c r="I2552" s="374"/>
    </row>
    <row r="2553" spans="1:9" s="378" customFormat="1" ht="15.75" customHeight="1">
      <c r="A2553" s="374">
        <v>248</v>
      </c>
      <c r="B2553" s="348" t="s">
        <v>1327</v>
      </c>
      <c r="C2553" s="339">
        <v>8280</v>
      </c>
      <c r="D2553" s="339">
        <v>8280</v>
      </c>
      <c r="E2553" s="340">
        <v>0</v>
      </c>
      <c r="F2553" s="375">
        <v>42184</v>
      </c>
      <c r="G2553" s="430" t="s">
        <v>1182</v>
      </c>
      <c r="H2553" s="374"/>
      <c r="I2553" s="374"/>
    </row>
    <row r="2554" spans="1:9" s="378" customFormat="1" ht="15.75" customHeight="1">
      <c r="A2554" s="374">
        <v>249</v>
      </c>
      <c r="B2554" s="348" t="s">
        <v>1327</v>
      </c>
      <c r="C2554" s="339">
        <v>8280</v>
      </c>
      <c r="D2554" s="339">
        <v>8280</v>
      </c>
      <c r="E2554" s="340">
        <v>0</v>
      </c>
      <c r="F2554" s="375">
        <v>42184</v>
      </c>
      <c r="G2554" s="430" t="s">
        <v>1182</v>
      </c>
      <c r="H2554" s="374"/>
      <c r="I2554" s="374"/>
    </row>
    <row r="2555" spans="1:9" s="378" customFormat="1" ht="15.75" customHeight="1">
      <c r="A2555" s="374">
        <v>250</v>
      </c>
      <c r="B2555" s="348" t="s">
        <v>1327</v>
      </c>
      <c r="C2555" s="339">
        <v>8280</v>
      </c>
      <c r="D2555" s="339">
        <v>8280</v>
      </c>
      <c r="E2555" s="340">
        <v>0</v>
      </c>
      <c r="F2555" s="375">
        <v>42184</v>
      </c>
      <c r="G2555" s="430" t="s">
        <v>1182</v>
      </c>
      <c r="H2555" s="374"/>
      <c r="I2555" s="374"/>
    </row>
    <row r="2556" spans="1:9" s="378" customFormat="1" ht="15.75" customHeight="1">
      <c r="A2556" s="374">
        <v>251</v>
      </c>
      <c r="B2556" s="348" t="s">
        <v>1327</v>
      </c>
      <c r="C2556" s="339">
        <v>8280</v>
      </c>
      <c r="D2556" s="339">
        <v>8280</v>
      </c>
      <c r="E2556" s="340">
        <v>0</v>
      </c>
      <c r="F2556" s="375">
        <v>42184</v>
      </c>
      <c r="G2556" s="430" t="s">
        <v>1182</v>
      </c>
      <c r="H2556" s="374"/>
      <c r="I2556" s="374"/>
    </row>
    <row r="2557" spans="1:9" s="378" customFormat="1" ht="15.75" customHeight="1">
      <c r="A2557" s="374">
        <v>252</v>
      </c>
      <c r="B2557" s="348" t="s">
        <v>1327</v>
      </c>
      <c r="C2557" s="339">
        <v>8280</v>
      </c>
      <c r="D2557" s="339">
        <v>8280</v>
      </c>
      <c r="E2557" s="340">
        <v>0</v>
      </c>
      <c r="F2557" s="375">
        <v>42184</v>
      </c>
      <c r="G2557" s="430" t="s">
        <v>1182</v>
      </c>
      <c r="H2557" s="374"/>
      <c r="I2557" s="374"/>
    </row>
    <row r="2558" spans="1:9" s="378" customFormat="1" ht="15.75" customHeight="1">
      <c r="A2558" s="374">
        <v>253</v>
      </c>
      <c r="B2558" s="348" t="s">
        <v>1327</v>
      </c>
      <c r="C2558" s="339">
        <v>8280</v>
      </c>
      <c r="D2558" s="339">
        <v>8280</v>
      </c>
      <c r="E2558" s="340">
        <v>0</v>
      </c>
      <c r="F2558" s="375">
        <v>42184</v>
      </c>
      <c r="G2558" s="430" t="s">
        <v>1182</v>
      </c>
      <c r="H2558" s="374"/>
      <c r="I2558" s="374"/>
    </row>
    <row r="2559" spans="1:9" s="378" customFormat="1" ht="15.75" customHeight="1">
      <c r="A2559" s="374">
        <v>254</v>
      </c>
      <c r="B2559" s="348" t="s">
        <v>1327</v>
      </c>
      <c r="C2559" s="339">
        <v>8280</v>
      </c>
      <c r="D2559" s="339">
        <v>8280</v>
      </c>
      <c r="E2559" s="340">
        <v>0</v>
      </c>
      <c r="F2559" s="375">
        <v>42184</v>
      </c>
      <c r="G2559" s="430" t="s">
        <v>1182</v>
      </c>
      <c r="H2559" s="374"/>
      <c r="I2559" s="374"/>
    </row>
    <row r="2560" spans="1:9" s="378" customFormat="1" ht="15.75" customHeight="1">
      <c r="A2560" s="374">
        <v>255</v>
      </c>
      <c r="B2560" s="348" t="s">
        <v>1327</v>
      </c>
      <c r="C2560" s="339">
        <v>8280</v>
      </c>
      <c r="D2560" s="339">
        <v>8280</v>
      </c>
      <c r="E2560" s="340">
        <v>0</v>
      </c>
      <c r="F2560" s="375">
        <v>42184</v>
      </c>
      <c r="G2560" s="430" t="s">
        <v>1182</v>
      </c>
      <c r="H2560" s="374"/>
      <c r="I2560" s="374"/>
    </row>
    <row r="2561" spans="1:9" s="378" customFormat="1" ht="15.75" customHeight="1">
      <c r="A2561" s="374">
        <v>256</v>
      </c>
      <c r="B2561" s="348" t="s">
        <v>1327</v>
      </c>
      <c r="C2561" s="339">
        <v>8280</v>
      </c>
      <c r="D2561" s="339">
        <v>8280</v>
      </c>
      <c r="E2561" s="340">
        <v>0</v>
      </c>
      <c r="F2561" s="375">
        <v>42184</v>
      </c>
      <c r="G2561" s="430" t="s">
        <v>1182</v>
      </c>
      <c r="H2561" s="374"/>
      <c r="I2561" s="374"/>
    </row>
    <row r="2562" spans="1:9" s="378" customFormat="1" ht="15.75" customHeight="1">
      <c r="A2562" s="374">
        <v>257</v>
      </c>
      <c r="B2562" s="348" t="s">
        <v>1327</v>
      </c>
      <c r="C2562" s="339">
        <v>8280</v>
      </c>
      <c r="D2562" s="339">
        <v>8280</v>
      </c>
      <c r="E2562" s="340">
        <v>0</v>
      </c>
      <c r="F2562" s="375">
        <v>42184</v>
      </c>
      <c r="G2562" s="430" t="s">
        <v>1182</v>
      </c>
      <c r="H2562" s="374"/>
      <c r="I2562" s="374"/>
    </row>
    <row r="2563" spans="1:9" s="378" customFormat="1" ht="15.75" customHeight="1">
      <c r="A2563" s="374">
        <v>258</v>
      </c>
      <c r="B2563" s="348" t="s">
        <v>1327</v>
      </c>
      <c r="C2563" s="339">
        <v>8280</v>
      </c>
      <c r="D2563" s="339">
        <v>8280</v>
      </c>
      <c r="E2563" s="340">
        <v>0</v>
      </c>
      <c r="F2563" s="375">
        <v>42184</v>
      </c>
      <c r="G2563" s="430" t="s">
        <v>1182</v>
      </c>
      <c r="H2563" s="374"/>
      <c r="I2563" s="374"/>
    </row>
    <row r="2564" spans="1:9" s="378" customFormat="1" ht="15.75" customHeight="1">
      <c r="A2564" s="374">
        <v>259</v>
      </c>
      <c r="B2564" s="348" t="s">
        <v>1327</v>
      </c>
      <c r="C2564" s="339">
        <v>8280</v>
      </c>
      <c r="D2564" s="339">
        <v>8280</v>
      </c>
      <c r="E2564" s="340">
        <v>0</v>
      </c>
      <c r="F2564" s="375">
        <v>42184</v>
      </c>
      <c r="G2564" s="430" t="s">
        <v>1182</v>
      </c>
      <c r="H2564" s="374"/>
      <c r="I2564" s="374"/>
    </row>
    <row r="2565" spans="1:9" s="378" customFormat="1" ht="15.75" customHeight="1">
      <c r="A2565" s="374">
        <v>260</v>
      </c>
      <c r="B2565" s="348" t="s">
        <v>1327</v>
      </c>
      <c r="C2565" s="339">
        <v>8280</v>
      </c>
      <c r="D2565" s="339">
        <v>8280</v>
      </c>
      <c r="E2565" s="340">
        <v>0</v>
      </c>
      <c r="F2565" s="375">
        <v>42184</v>
      </c>
      <c r="G2565" s="430" t="s">
        <v>1182</v>
      </c>
      <c r="H2565" s="374"/>
      <c r="I2565" s="374"/>
    </row>
    <row r="2566" spans="1:9" s="378" customFormat="1" ht="15.75" customHeight="1">
      <c r="A2566" s="374">
        <v>261</v>
      </c>
      <c r="B2566" s="348" t="s">
        <v>1327</v>
      </c>
      <c r="C2566" s="339">
        <v>8280</v>
      </c>
      <c r="D2566" s="339">
        <v>8280</v>
      </c>
      <c r="E2566" s="340">
        <v>0</v>
      </c>
      <c r="F2566" s="375">
        <v>42184</v>
      </c>
      <c r="G2566" s="430" t="s">
        <v>1182</v>
      </c>
      <c r="H2566" s="374"/>
      <c r="I2566" s="374"/>
    </row>
    <row r="2567" spans="1:9" s="378" customFormat="1" ht="15.75" customHeight="1">
      <c r="A2567" s="374">
        <v>262</v>
      </c>
      <c r="B2567" s="348" t="s">
        <v>1327</v>
      </c>
      <c r="C2567" s="339">
        <v>8280</v>
      </c>
      <c r="D2567" s="339">
        <v>8280</v>
      </c>
      <c r="E2567" s="340">
        <v>0</v>
      </c>
      <c r="F2567" s="375">
        <v>42184</v>
      </c>
      <c r="G2567" s="430" t="s">
        <v>1182</v>
      </c>
      <c r="H2567" s="374"/>
      <c r="I2567" s="374"/>
    </row>
    <row r="2568" spans="1:9" s="378" customFormat="1" ht="15.75" customHeight="1">
      <c r="A2568" s="374">
        <v>263</v>
      </c>
      <c r="B2568" s="348" t="s">
        <v>1327</v>
      </c>
      <c r="C2568" s="339">
        <v>8280</v>
      </c>
      <c r="D2568" s="339">
        <v>8280</v>
      </c>
      <c r="E2568" s="340">
        <v>0</v>
      </c>
      <c r="F2568" s="375">
        <v>42184</v>
      </c>
      <c r="G2568" s="430" t="s">
        <v>1182</v>
      </c>
      <c r="H2568" s="374"/>
      <c r="I2568" s="374"/>
    </row>
    <row r="2569" spans="1:9" s="378" customFormat="1" ht="15.75" customHeight="1">
      <c r="A2569" s="374">
        <v>264</v>
      </c>
      <c r="B2569" s="348" t="s">
        <v>1327</v>
      </c>
      <c r="C2569" s="339">
        <v>8280</v>
      </c>
      <c r="D2569" s="339">
        <v>8280</v>
      </c>
      <c r="E2569" s="340">
        <v>0</v>
      </c>
      <c r="F2569" s="375">
        <v>42184</v>
      </c>
      <c r="G2569" s="430" t="s">
        <v>1182</v>
      </c>
      <c r="H2569" s="374"/>
      <c r="I2569" s="374"/>
    </row>
    <row r="2570" spans="1:9" s="378" customFormat="1" ht="15.75" customHeight="1">
      <c r="A2570" s="374">
        <v>265</v>
      </c>
      <c r="B2570" s="348" t="s">
        <v>1290</v>
      </c>
      <c r="C2570" s="339">
        <v>19600</v>
      </c>
      <c r="D2570" s="339">
        <v>19600</v>
      </c>
      <c r="E2570" s="340">
        <v>0</v>
      </c>
      <c r="F2570" s="375">
        <v>42184</v>
      </c>
      <c r="G2570" s="430" t="s">
        <v>1182</v>
      </c>
      <c r="H2570" s="374"/>
      <c r="I2570" s="374"/>
    </row>
    <row r="2571" spans="1:9" s="378" customFormat="1" ht="15.75" customHeight="1">
      <c r="A2571" s="374">
        <v>266</v>
      </c>
      <c r="B2571" s="348" t="s">
        <v>1289</v>
      </c>
      <c r="C2571" s="339">
        <v>13000</v>
      </c>
      <c r="D2571" s="339">
        <v>13000</v>
      </c>
      <c r="E2571" s="340">
        <v>0</v>
      </c>
      <c r="F2571" s="375">
        <v>42184</v>
      </c>
      <c r="G2571" s="430" t="s">
        <v>1182</v>
      </c>
      <c r="H2571" s="374"/>
      <c r="I2571" s="374"/>
    </row>
    <row r="2572" spans="1:9" s="378" customFormat="1" ht="15.75" customHeight="1">
      <c r="A2572" s="374">
        <v>267</v>
      </c>
      <c r="B2572" s="348" t="s">
        <v>1289</v>
      </c>
      <c r="C2572" s="339">
        <v>13000</v>
      </c>
      <c r="D2572" s="339">
        <v>13000</v>
      </c>
      <c r="E2572" s="340">
        <v>0</v>
      </c>
      <c r="F2572" s="375">
        <v>42184</v>
      </c>
      <c r="G2572" s="430" t="s">
        <v>1182</v>
      </c>
      <c r="H2572" s="374"/>
      <c r="I2572" s="374"/>
    </row>
    <row r="2573" spans="1:9" s="378" customFormat="1" ht="15.75" customHeight="1">
      <c r="A2573" s="374">
        <v>268</v>
      </c>
      <c r="B2573" s="348" t="s">
        <v>1426</v>
      </c>
      <c r="C2573" s="339">
        <v>70000</v>
      </c>
      <c r="D2573" s="350">
        <v>21582.84</v>
      </c>
      <c r="E2573" s="358">
        <f>C2573-D2573</f>
        <v>48417.16</v>
      </c>
      <c r="F2573" s="375">
        <v>41137</v>
      </c>
      <c r="G2573" s="430" t="s">
        <v>1182</v>
      </c>
      <c r="H2573" s="374"/>
      <c r="I2573" s="374"/>
    </row>
    <row r="2574" spans="1:9" s="378" customFormat="1" ht="15.75" customHeight="1">
      <c r="A2574" s="374">
        <v>269</v>
      </c>
      <c r="B2574" s="348" t="s">
        <v>1526</v>
      </c>
      <c r="C2574" s="339">
        <v>5153.54</v>
      </c>
      <c r="D2574" s="339">
        <v>5153.54</v>
      </c>
      <c r="E2574" s="340">
        <v>0</v>
      </c>
      <c r="F2574" s="375">
        <v>41197</v>
      </c>
      <c r="G2574" s="430" t="s">
        <v>1182</v>
      </c>
      <c r="H2574" s="374"/>
      <c r="I2574" s="374"/>
    </row>
    <row r="2575" spans="1:9" s="378" customFormat="1" ht="15.75" customHeight="1">
      <c r="A2575" s="374">
        <v>270</v>
      </c>
      <c r="B2575" s="348" t="s">
        <v>1257</v>
      </c>
      <c r="C2575" s="339">
        <v>5900</v>
      </c>
      <c r="D2575" s="339">
        <v>5900</v>
      </c>
      <c r="E2575" s="340">
        <v>0</v>
      </c>
      <c r="F2575" s="375">
        <v>42184</v>
      </c>
      <c r="G2575" s="430" t="s">
        <v>1182</v>
      </c>
      <c r="H2575" s="374"/>
      <c r="I2575" s="374"/>
    </row>
    <row r="2576" spans="1:9" s="378" customFormat="1" ht="15.75" customHeight="1">
      <c r="A2576" s="374">
        <v>271</v>
      </c>
      <c r="B2576" s="348" t="s">
        <v>1257</v>
      </c>
      <c r="C2576" s="339">
        <v>5900</v>
      </c>
      <c r="D2576" s="339">
        <v>5900</v>
      </c>
      <c r="E2576" s="340">
        <v>0</v>
      </c>
      <c r="F2576" s="375">
        <v>42184</v>
      </c>
      <c r="G2576" s="430" t="s">
        <v>1182</v>
      </c>
      <c r="H2576" s="374"/>
      <c r="I2576" s="374"/>
    </row>
    <row r="2577" spans="1:9" s="378" customFormat="1" ht="15.75" customHeight="1">
      <c r="A2577" s="374">
        <v>272</v>
      </c>
      <c r="B2577" s="348" t="s">
        <v>1257</v>
      </c>
      <c r="C2577" s="339">
        <v>5900</v>
      </c>
      <c r="D2577" s="339">
        <v>5900</v>
      </c>
      <c r="E2577" s="340">
        <v>0</v>
      </c>
      <c r="F2577" s="375">
        <v>42184</v>
      </c>
      <c r="G2577" s="430" t="s">
        <v>1182</v>
      </c>
      <c r="H2577" s="374"/>
      <c r="I2577" s="374"/>
    </row>
    <row r="2578" spans="1:9" s="378" customFormat="1" ht="15.75" customHeight="1">
      <c r="A2578" s="374">
        <v>273</v>
      </c>
      <c r="B2578" s="348" t="s">
        <v>987</v>
      </c>
      <c r="C2578" s="339">
        <v>7364</v>
      </c>
      <c r="D2578" s="339">
        <v>7364</v>
      </c>
      <c r="E2578" s="340">
        <v>0</v>
      </c>
      <c r="F2578" s="375">
        <v>42328</v>
      </c>
      <c r="G2578" s="430" t="s">
        <v>1182</v>
      </c>
      <c r="H2578" s="374"/>
      <c r="I2578" s="374"/>
    </row>
    <row r="2579" spans="1:9" s="378" customFormat="1" ht="15.75" customHeight="1">
      <c r="A2579" s="374">
        <v>274</v>
      </c>
      <c r="B2579" s="348" t="s">
        <v>1200</v>
      </c>
      <c r="C2579" s="339">
        <v>30050</v>
      </c>
      <c r="D2579" s="339">
        <v>30050</v>
      </c>
      <c r="E2579" s="340">
        <v>0</v>
      </c>
      <c r="F2579" s="375">
        <v>42184</v>
      </c>
      <c r="G2579" s="430" t="s">
        <v>1182</v>
      </c>
      <c r="H2579" s="374"/>
      <c r="I2579" s="374"/>
    </row>
    <row r="2580" spans="1:9" s="378" customFormat="1" ht="15.75" customHeight="1">
      <c r="A2580" s="374">
        <v>275</v>
      </c>
      <c r="B2580" s="348" t="s">
        <v>1315</v>
      </c>
      <c r="C2580" s="339">
        <v>15576</v>
      </c>
      <c r="D2580" s="339">
        <v>15576</v>
      </c>
      <c r="E2580" s="340">
        <v>0</v>
      </c>
      <c r="F2580" s="375">
        <v>42184</v>
      </c>
      <c r="G2580" s="430" t="s">
        <v>1182</v>
      </c>
      <c r="H2580" s="374"/>
      <c r="I2580" s="374"/>
    </row>
    <row r="2581" spans="1:9" s="378" customFormat="1" ht="15.75" customHeight="1">
      <c r="A2581" s="374">
        <v>276</v>
      </c>
      <c r="B2581" s="348" t="s">
        <v>1315</v>
      </c>
      <c r="C2581" s="339">
        <v>15576</v>
      </c>
      <c r="D2581" s="339">
        <v>15576</v>
      </c>
      <c r="E2581" s="340">
        <v>0</v>
      </c>
      <c r="F2581" s="375">
        <v>42184</v>
      </c>
      <c r="G2581" s="430" t="s">
        <v>1182</v>
      </c>
      <c r="H2581" s="374"/>
      <c r="I2581" s="374"/>
    </row>
    <row r="2582" spans="1:9" s="378" customFormat="1" ht="15.75" customHeight="1">
      <c r="A2582" s="374">
        <v>277</v>
      </c>
      <c r="B2582" s="348" t="s">
        <v>1315</v>
      </c>
      <c r="C2582" s="339">
        <v>15576</v>
      </c>
      <c r="D2582" s="339">
        <v>15576</v>
      </c>
      <c r="E2582" s="340">
        <v>0</v>
      </c>
      <c r="F2582" s="375">
        <v>42184</v>
      </c>
      <c r="G2582" s="430" t="s">
        <v>1182</v>
      </c>
      <c r="H2582" s="374"/>
      <c r="I2582" s="374"/>
    </row>
    <row r="2583" spans="1:9" s="378" customFormat="1" ht="15.75" customHeight="1">
      <c r="A2583" s="374">
        <v>278</v>
      </c>
      <c r="B2583" s="348" t="s">
        <v>1315</v>
      </c>
      <c r="C2583" s="339">
        <v>15576</v>
      </c>
      <c r="D2583" s="339">
        <v>15576</v>
      </c>
      <c r="E2583" s="340">
        <v>0</v>
      </c>
      <c r="F2583" s="375">
        <v>42184</v>
      </c>
      <c r="G2583" s="430" t="s">
        <v>1182</v>
      </c>
      <c r="H2583" s="374"/>
      <c r="I2583" s="374"/>
    </row>
    <row r="2584" spans="1:9" s="378" customFormat="1" ht="15.75" customHeight="1">
      <c r="A2584" s="374">
        <v>279</v>
      </c>
      <c r="B2584" s="348" t="s">
        <v>1315</v>
      </c>
      <c r="C2584" s="339">
        <v>15576</v>
      </c>
      <c r="D2584" s="339">
        <v>15576</v>
      </c>
      <c r="E2584" s="340">
        <v>0</v>
      </c>
      <c r="F2584" s="375">
        <v>42184</v>
      </c>
      <c r="G2584" s="430" t="s">
        <v>1182</v>
      </c>
      <c r="H2584" s="374"/>
      <c r="I2584" s="374"/>
    </row>
    <row r="2585" spans="1:9" s="378" customFormat="1" ht="15.75" customHeight="1">
      <c r="A2585" s="374">
        <v>280</v>
      </c>
      <c r="B2585" s="348" t="s">
        <v>1315</v>
      </c>
      <c r="C2585" s="339">
        <v>15576</v>
      </c>
      <c r="D2585" s="339">
        <v>15576</v>
      </c>
      <c r="E2585" s="340">
        <v>0</v>
      </c>
      <c r="F2585" s="375">
        <v>42184</v>
      </c>
      <c r="G2585" s="430" t="s">
        <v>1182</v>
      </c>
      <c r="H2585" s="374"/>
      <c r="I2585" s="374"/>
    </row>
    <row r="2586" spans="1:9" s="378" customFormat="1" ht="15.75" customHeight="1">
      <c r="A2586" s="374">
        <v>281</v>
      </c>
      <c r="B2586" s="348" t="s">
        <v>1316</v>
      </c>
      <c r="C2586" s="339">
        <v>22774</v>
      </c>
      <c r="D2586" s="339">
        <v>22774</v>
      </c>
      <c r="E2586" s="340">
        <v>0</v>
      </c>
      <c r="F2586" s="375">
        <v>42184</v>
      </c>
      <c r="G2586" s="430" t="s">
        <v>1182</v>
      </c>
      <c r="H2586" s="374"/>
      <c r="I2586" s="374"/>
    </row>
    <row r="2587" spans="1:9" s="378" customFormat="1" ht="15.75" customHeight="1">
      <c r="A2587" s="374">
        <v>282</v>
      </c>
      <c r="B2587" s="348" t="s">
        <v>2212</v>
      </c>
      <c r="C2587" s="339">
        <v>98000</v>
      </c>
      <c r="D2587" s="339">
        <v>98000</v>
      </c>
      <c r="E2587" s="340">
        <v>0</v>
      </c>
      <c r="F2587" s="375">
        <v>41102</v>
      </c>
      <c r="G2587" s="430" t="s">
        <v>1182</v>
      </c>
      <c r="H2587" s="374"/>
      <c r="I2587" s="374"/>
    </row>
    <row r="2588" spans="1:9" s="378" customFormat="1" ht="15.75" customHeight="1">
      <c r="A2588" s="374">
        <v>283</v>
      </c>
      <c r="B2588" s="348" t="s">
        <v>2210</v>
      </c>
      <c r="C2588" s="339">
        <v>75440</v>
      </c>
      <c r="D2588" s="339">
        <v>75440</v>
      </c>
      <c r="E2588" s="340">
        <v>0</v>
      </c>
      <c r="F2588" s="375">
        <v>39847</v>
      </c>
      <c r="G2588" s="430" t="s">
        <v>1182</v>
      </c>
      <c r="H2588" s="374"/>
      <c r="I2588" s="374"/>
    </row>
    <row r="2589" spans="1:9" s="378" customFormat="1" ht="15.75" customHeight="1">
      <c r="A2589" s="374">
        <v>284</v>
      </c>
      <c r="B2589" s="348" t="s">
        <v>997</v>
      </c>
      <c r="C2589" s="339">
        <v>15470</v>
      </c>
      <c r="D2589" s="339">
        <v>15470</v>
      </c>
      <c r="E2589" s="340">
        <v>0</v>
      </c>
      <c r="F2589" s="375">
        <v>42328</v>
      </c>
      <c r="G2589" s="430" t="s">
        <v>1182</v>
      </c>
      <c r="H2589" s="374"/>
      <c r="I2589" s="374"/>
    </row>
    <row r="2590" spans="1:9" s="378" customFormat="1" ht="15.75" customHeight="1">
      <c r="A2590" s="374">
        <v>285</v>
      </c>
      <c r="B2590" s="348" t="s">
        <v>1343</v>
      </c>
      <c r="C2590" s="339">
        <v>5508</v>
      </c>
      <c r="D2590" s="339">
        <v>5508</v>
      </c>
      <c r="E2590" s="340">
        <v>0</v>
      </c>
      <c r="F2590" s="429"/>
      <c r="G2590" s="430" t="s">
        <v>1182</v>
      </c>
      <c r="H2590" s="374"/>
      <c r="I2590" s="374"/>
    </row>
    <row r="2591" spans="1:9" s="378" customFormat="1" ht="15.75" customHeight="1">
      <c r="A2591" s="374">
        <v>286</v>
      </c>
      <c r="B2591" s="348" t="s">
        <v>988</v>
      </c>
      <c r="C2591" s="339">
        <v>4816</v>
      </c>
      <c r="D2591" s="339">
        <v>4816</v>
      </c>
      <c r="E2591" s="340">
        <v>0</v>
      </c>
      <c r="F2591" s="375">
        <v>42328</v>
      </c>
      <c r="G2591" s="430" t="s">
        <v>1182</v>
      </c>
      <c r="H2591" s="374"/>
      <c r="I2591" s="374"/>
    </row>
    <row r="2592" spans="1:9" s="378" customFormat="1" ht="15.75" customHeight="1">
      <c r="A2592" s="374">
        <v>287</v>
      </c>
      <c r="B2592" s="348" t="s">
        <v>1333</v>
      </c>
      <c r="C2592" s="339">
        <v>7000</v>
      </c>
      <c r="D2592" s="339">
        <v>7000</v>
      </c>
      <c r="E2592" s="340">
        <v>0</v>
      </c>
      <c r="F2592" s="375">
        <v>42184</v>
      </c>
      <c r="G2592" s="430" t="s">
        <v>1182</v>
      </c>
      <c r="H2592" s="374"/>
      <c r="I2592" s="374"/>
    </row>
    <row r="2593" spans="1:9" s="378" customFormat="1" ht="15.75" customHeight="1">
      <c r="A2593" s="374">
        <v>288</v>
      </c>
      <c r="B2593" s="348" t="s">
        <v>1369</v>
      </c>
      <c r="C2593" s="339">
        <v>3035</v>
      </c>
      <c r="D2593" s="339">
        <v>3035</v>
      </c>
      <c r="E2593" s="340">
        <v>0</v>
      </c>
      <c r="F2593" s="375">
        <v>42184</v>
      </c>
      <c r="G2593" s="430" t="s">
        <v>1182</v>
      </c>
      <c r="H2593" s="374"/>
      <c r="I2593" s="374"/>
    </row>
    <row r="2594" spans="1:9" s="378" customFormat="1" ht="15.75" customHeight="1">
      <c r="A2594" s="374">
        <v>289</v>
      </c>
      <c r="B2594" s="359" t="s">
        <v>1369</v>
      </c>
      <c r="C2594" s="339">
        <v>3035</v>
      </c>
      <c r="D2594" s="339">
        <v>3035</v>
      </c>
      <c r="E2594" s="340">
        <v>0</v>
      </c>
      <c r="F2594" s="375">
        <v>42184</v>
      </c>
      <c r="G2594" s="430" t="s">
        <v>1182</v>
      </c>
      <c r="H2594" s="374"/>
      <c r="I2594" s="374"/>
    </row>
    <row r="2595" spans="1:9" s="378" customFormat="1" ht="15.75" customHeight="1">
      <c r="A2595" s="374">
        <v>290</v>
      </c>
      <c r="B2595" s="348" t="s">
        <v>1300</v>
      </c>
      <c r="C2595" s="339">
        <v>37406</v>
      </c>
      <c r="D2595" s="339">
        <v>37406</v>
      </c>
      <c r="E2595" s="340">
        <v>0</v>
      </c>
      <c r="F2595" s="375">
        <v>42184</v>
      </c>
      <c r="G2595" s="430" t="s">
        <v>1182</v>
      </c>
      <c r="H2595" s="374"/>
      <c r="I2595" s="374"/>
    </row>
    <row r="2596" spans="1:9" s="378" customFormat="1" ht="15.75" customHeight="1">
      <c r="A2596" s="374">
        <v>291</v>
      </c>
      <c r="B2596" s="360" t="s">
        <v>708</v>
      </c>
      <c r="C2596" s="339">
        <v>3173.22</v>
      </c>
      <c r="D2596" s="339">
        <v>3173.22</v>
      </c>
      <c r="E2596" s="340">
        <v>0</v>
      </c>
      <c r="F2596" s="375">
        <v>41914</v>
      </c>
      <c r="G2596" s="430" t="s">
        <v>1182</v>
      </c>
      <c r="H2596" s="374"/>
      <c r="I2596" s="374"/>
    </row>
    <row r="2597" spans="1:9" s="378" customFormat="1" ht="15.75" customHeight="1">
      <c r="A2597" s="374">
        <v>292</v>
      </c>
      <c r="B2597" s="361" t="s">
        <v>1390</v>
      </c>
      <c r="C2597" s="339">
        <v>3756.66</v>
      </c>
      <c r="D2597" s="339">
        <v>3756.66</v>
      </c>
      <c r="E2597" s="343">
        <v>0</v>
      </c>
      <c r="F2597" s="375">
        <v>38961</v>
      </c>
      <c r="G2597" s="430" t="s">
        <v>1182</v>
      </c>
      <c r="H2597" s="374"/>
      <c r="I2597" s="374"/>
    </row>
    <row r="2598" spans="1:9" s="378" customFormat="1" ht="15.75" customHeight="1">
      <c r="A2598" s="374">
        <v>293</v>
      </c>
      <c r="B2598" s="360" t="s">
        <v>990</v>
      </c>
      <c r="C2598" s="339">
        <v>4200</v>
      </c>
      <c r="D2598" s="339">
        <v>4200</v>
      </c>
      <c r="E2598" s="340">
        <v>0</v>
      </c>
      <c r="F2598" s="375">
        <v>42328</v>
      </c>
      <c r="G2598" s="430" t="s">
        <v>1182</v>
      </c>
      <c r="H2598" s="374"/>
      <c r="I2598" s="374"/>
    </row>
    <row r="2599" spans="1:9" s="378" customFormat="1" ht="15.75" customHeight="1">
      <c r="A2599" s="374">
        <v>294</v>
      </c>
      <c r="B2599" s="348" t="s">
        <v>1469</v>
      </c>
      <c r="C2599" s="339">
        <v>3092.13</v>
      </c>
      <c r="D2599" s="339">
        <v>3092.13</v>
      </c>
      <c r="E2599" s="343">
        <v>0</v>
      </c>
      <c r="F2599" s="375">
        <v>41197</v>
      </c>
      <c r="G2599" s="430" t="s">
        <v>1182</v>
      </c>
      <c r="H2599" s="374"/>
      <c r="I2599" s="374"/>
    </row>
    <row r="2600" spans="1:9" s="378" customFormat="1" ht="15.75" customHeight="1">
      <c r="A2600" s="374">
        <v>295</v>
      </c>
      <c r="B2600" s="348" t="s">
        <v>1471</v>
      </c>
      <c r="C2600" s="339">
        <v>3092.13</v>
      </c>
      <c r="D2600" s="339">
        <v>3092.13</v>
      </c>
      <c r="E2600" s="340">
        <v>0</v>
      </c>
      <c r="F2600" s="375">
        <v>41197</v>
      </c>
      <c r="G2600" s="430" t="s">
        <v>1182</v>
      </c>
      <c r="H2600" s="374"/>
      <c r="I2600" s="374"/>
    </row>
    <row r="2601" spans="1:9" s="378" customFormat="1" ht="15.75" customHeight="1">
      <c r="A2601" s="374">
        <v>296</v>
      </c>
      <c r="B2601" s="348" t="s">
        <v>1470</v>
      </c>
      <c r="C2601" s="339">
        <v>3092.13</v>
      </c>
      <c r="D2601" s="339">
        <v>3092.13</v>
      </c>
      <c r="E2601" s="340">
        <v>0</v>
      </c>
      <c r="F2601" s="375">
        <v>41197</v>
      </c>
      <c r="G2601" s="430" t="s">
        <v>1182</v>
      </c>
      <c r="H2601" s="374"/>
      <c r="I2601" s="374"/>
    </row>
    <row r="2602" spans="1:9" s="378" customFormat="1" ht="15.75" customHeight="1">
      <c r="A2602" s="374">
        <v>297</v>
      </c>
      <c r="B2602" s="348" t="s">
        <v>1388</v>
      </c>
      <c r="C2602" s="339">
        <v>3400</v>
      </c>
      <c r="D2602" s="339">
        <v>3400</v>
      </c>
      <c r="E2602" s="343">
        <v>0</v>
      </c>
      <c r="F2602" s="375">
        <v>41124</v>
      </c>
      <c r="G2602" s="430" t="s">
        <v>1182</v>
      </c>
      <c r="H2602" s="374"/>
      <c r="I2602" s="374"/>
    </row>
    <row r="2603" spans="1:9" s="378" customFormat="1" ht="15.75" customHeight="1">
      <c r="A2603" s="374">
        <v>298</v>
      </c>
      <c r="B2603" s="348" t="s">
        <v>1388</v>
      </c>
      <c r="C2603" s="339">
        <v>3400</v>
      </c>
      <c r="D2603" s="339">
        <v>3400</v>
      </c>
      <c r="E2603" s="343">
        <v>0</v>
      </c>
      <c r="F2603" s="375">
        <v>41124</v>
      </c>
      <c r="G2603" s="430" t="s">
        <v>1182</v>
      </c>
      <c r="H2603" s="374"/>
      <c r="I2603" s="374"/>
    </row>
    <row r="2604" spans="1:9" s="378" customFormat="1" ht="15.75" customHeight="1">
      <c r="A2604" s="374">
        <v>299</v>
      </c>
      <c r="B2604" s="356" t="s">
        <v>2400</v>
      </c>
      <c r="C2604" s="339">
        <v>10050</v>
      </c>
      <c r="D2604" s="339">
        <v>10050</v>
      </c>
      <c r="E2604" s="343">
        <v>0</v>
      </c>
      <c r="F2604" s="375">
        <v>43445</v>
      </c>
      <c r="G2604" s="430" t="s">
        <v>1182</v>
      </c>
      <c r="H2604" s="374"/>
      <c r="I2604" s="374"/>
    </row>
    <row r="2605" spans="1:9" s="378" customFormat="1" ht="15.75" customHeight="1">
      <c r="A2605" s="374">
        <v>300</v>
      </c>
      <c r="B2605" s="356" t="s">
        <v>2400</v>
      </c>
      <c r="C2605" s="339">
        <v>10050</v>
      </c>
      <c r="D2605" s="339">
        <v>10050</v>
      </c>
      <c r="E2605" s="343">
        <v>0</v>
      </c>
      <c r="F2605" s="375">
        <v>43445</v>
      </c>
      <c r="G2605" s="430" t="s">
        <v>1182</v>
      </c>
      <c r="H2605" s="374"/>
      <c r="I2605" s="374"/>
    </row>
    <row r="2606" spans="1:9" s="378" customFormat="1" ht="15.75" customHeight="1">
      <c r="A2606" s="374">
        <v>301</v>
      </c>
      <c r="B2606" s="348" t="s">
        <v>1372</v>
      </c>
      <c r="C2606" s="339">
        <v>6890</v>
      </c>
      <c r="D2606" s="339">
        <v>6890</v>
      </c>
      <c r="E2606" s="340">
        <v>0</v>
      </c>
      <c r="F2606" s="375">
        <v>42184</v>
      </c>
      <c r="G2606" s="430" t="s">
        <v>1182</v>
      </c>
      <c r="H2606" s="374"/>
      <c r="I2606" s="374"/>
    </row>
    <row r="2607" spans="1:9" s="378" customFormat="1" ht="15.75" customHeight="1">
      <c r="A2607" s="374">
        <v>302</v>
      </c>
      <c r="B2607" s="348" t="s">
        <v>1337</v>
      </c>
      <c r="C2607" s="339">
        <v>17172</v>
      </c>
      <c r="D2607" s="339">
        <v>17172</v>
      </c>
      <c r="E2607" s="340">
        <v>0</v>
      </c>
      <c r="F2607" s="375">
        <v>40868</v>
      </c>
      <c r="G2607" s="430" t="s">
        <v>1182</v>
      </c>
      <c r="H2607" s="374"/>
      <c r="I2607" s="374"/>
    </row>
    <row r="2608" spans="1:9" s="378" customFormat="1" ht="15.75" customHeight="1">
      <c r="A2608" s="374">
        <v>303</v>
      </c>
      <c r="B2608" s="348" t="s">
        <v>1340</v>
      </c>
      <c r="C2608" s="339">
        <v>8650.7999999999993</v>
      </c>
      <c r="D2608" s="339">
        <v>8650.7999999999993</v>
      </c>
      <c r="E2608" s="340">
        <v>0</v>
      </c>
      <c r="F2608" s="429"/>
      <c r="G2608" s="430" t="s">
        <v>1182</v>
      </c>
      <c r="H2608" s="374"/>
      <c r="I2608" s="374"/>
    </row>
    <row r="2609" spans="1:9" s="378" customFormat="1" ht="15.75" customHeight="1">
      <c r="A2609" s="374">
        <v>304</v>
      </c>
      <c r="B2609" s="348" t="s">
        <v>1503</v>
      </c>
      <c r="C2609" s="339">
        <v>3092.13</v>
      </c>
      <c r="D2609" s="339">
        <v>3092.13</v>
      </c>
      <c r="E2609" s="340">
        <v>0</v>
      </c>
      <c r="F2609" s="375">
        <v>41197</v>
      </c>
      <c r="G2609" s="430" t="s">
        <v>1182</v>
      </c>
      <c r="H2609" s="374"/>
      <c r="I2609" s="374"/>
    </row>
    <row r="2610" spans="1:9" s="378" customFormat="1" ht="15.75" customHeight="1">
      <c r="A2610" s="374">
        <v>305</v>
      </c>
      <c r="B2610" s="348" t="s">
        <v>1503</v>
      </c>
      <c r="C2610" s="339">
        <v>3092.13</v>
      </c>
      <c r="D2610" s="339">
        <v>3092.13</v>
      </c>
      <c r="E2610" s="340">
        <v>0</v>
      </c>
      <c r="F2610" s="375">
        <v>41197</v>
      </c>
      <c r="G2610" s="430" t="s">
        <v>1182</v>
      </c>
      <c r="H2610" s="374"/>
      <c r="I2610" s="374"/>
    </row>
    <row r="2611" spans="1:9" s="378" customFormat="1" ht="15.75" customHeight="1">
      <c r="A2611" s="374">
        <v>306</v>
      </c>
      <c r="B2611" s="348" t="s">
        <v>1503</v>
      </c>
      <c r="C2611" s="339">
        <v>3092.13</v>
      </c>
      <c r="D2611" s="339">
        <v>3092.13</v>
      </c>
      <c r="E2611" s="340">
        <v>0</v>
      </c>
      <c r="F2611" s="375">
        <v>41197</v>
      </c>
      <c r="G2611" s="430" t="s">
        <v>1182</v>
      </c>
      <c r="H2611" s="374"/>
      <c r="I2611" s="374"/>
    </row>
    <row r="2612" spans="1:9" s="378" customFormat="1" ht="15.75" customHeight="1">
      <c r="A2612" s="374">
        <v>307</v>
      </c>
      <c r="B2612" s="348" t="s">
        <v>1503</v>
      </c>
      <c r="C2612" s="339">
        <v>3092.13</v>
      </c>
      <c r="D2612" s="339">
        <v>3092.13</v>
      </c>
      <c r="E2612" s="340">
        <v>0</v>
      </c>
      <c r="F2612" s="375">
        <v>41197</v>
      </c>
      <c r="G2612" s="430" t="s">
        <v>1182</v>
      </c>
      <c r="H2612" s="374"/>
      <c r="I2612" s="374"/>
    </row>
    <row r="2613" spans="1:9" s="378" customFormat="1" ht="15.75" customHeight="1">
      <c r="A2613" s="374">
        <v>308</v>
      </c>
      <c r="B2613" s="348" t="s">
        <v>1440</v>
      </c>
      <c r="C2613" s="339">
        <v>10307.09</v>
      </c>
      <c r="D2613" s="339">
        <v>10307.09</v>
      </c>
      <c r="E2613" s="343">
        <v>0</v>
      </c>
      <c r="F2613" s="375">
        <v>41197</v>
      </c>
      <c r="G2613" s="430" t="s">
        <v>1182</v>
      </c>
      <c r="H2613" s="374"/>
      <c r="I2613" s="374"/>
    </row>
    <row r="2614" spans="1:9" s="378" customFormat="1" ht="15.75" customHeight="1">
      <c r="A2614" s="374">
        <v>309</v>
      </c>
      <c r="B2614" s="348" t="s">
        <v>1441</v>
      </c>
      <c r="C2614" s="339">
        <v>10307.09</v>
      </c>
      <c r="D2614" s="339">
        <v>10307.09</v>
      </c>
      <c r="E2614" s="340">
        <v>0</v>
      </c>
      <c r="F2614" s="375">
        <v>41197</v>
      </c>
      <c r="G2614" s="430" t="s">
        <v>1182</v>
      </c>
      <c r="H2614" s="374"/>
      <c r="I2614" s="374"/>
    </row>
    <row r="2615" spans="1:9" s="378" customFormat="1" ht="15.75" customHeight="1">
      <c r="A2615" s="374">
        <v>310</v>
      </c>
      <c r="B2615" s="348" t="s">
        <v>1442</v>
      </c>
      <c r="C2615" s="339">
        <v>10307.09</v>
      </c>
      <c r="D2615" s="339">
        <v>10307.09</v>
      </c>
      <c r="E2615" s="340">
        <v>0</v>
      </c>
      <c r="F2615" s="375">
        <v>41197</v>
      </c>
      <c r="G2615" s="430" t="s">
        <v>1182</v>
      </c>
      <c r="H2615" s="374"/>
      <c r="I2615" s="374"/>
    </row>
    <row r="2616" spans="1:9" s="378" customFormat="1" ht="15.75" customHeight="1">
      <c r="A2616" s="374">
        <v>311</v>
      </c>
      <c r="B2616" s="348" t="s">
        <v>1443</v>
      </c>
      <c r="C2616" s="339">
        <v>10307.09</v>
      </c>
      <c r="D2616" s="339">
        <v>10307.09</v>
      </c>
      <c r="E2616" s="343">
        <v>0</v>
      </c>
      <c r="F2616" s="375">
        <v>41197</v>
      </c>
      <c r="G2616" s="430" t="s">
        <v>1182</v>
      </c>
      <c r="H2616" s="374"/>
      <c r="I2616" s="374"/>
    </row>
    <row r="2617" spans="1:9" s="378" customFormat="1" ht="15.75" customHeight="1">
      <c r="A2617" s="374">
        <v>312</v>
      </c>
      <c r="B2617" s="348" t="s">
        <v>1347</v>
      </c>
      <c r="C2617" s="339">
        <v>9961.83</v>
      </c>
      <c r="D2617" s="339">
        <v>9961.83</v>
      </c>
      <c r="E2617" s="340">
        <v>0</v>
      </c>
      <c r="F2617" s="429"/>
      <c r="G2617" s="430" t="s">
        <v>1182</v>
      </c>
      <c r="H2617" s="374"/>
      <c r="I2617" s="374"/>
    </row>
    <row r="2618" spans="1:9" s="378" customFormat="1" ht="15.75" customHeight="1">
      <c r="A2618" s="374">
        <v>313</v>
      </c>
      <c r="B2618" s="338" t="s">
        <v>1466</v>
      </c>
      <c r="C2618" s="339">
        <v>3504.41</v>
      </c>
      <c r="D2618" s="339">
        <v>3504.41</v>
      </c>
      <c r="E2618" s="343">
        <v>0</v>
      </c>
      <c r="F2618" s="375">
        <v>41197</v>
      </c>
      <c r="G2618" s="430" t="s">
        <v>1182</v>
      </c>
      <c r="H2618" s="374"/>
      <c r="I2618" s="374"/>
    </row>
    <row r="2619" spans="1:9" s="378" customFormat="1" ht="15.75" customHeight="1">
      <c r="A2619" s="374">
        <v>314</v>
      </c>
      <c r="B2619" s="360" t="s">
        <v>1467</v>
      </c>
      <c r="C2619" s="339">
        <v>3607.48</v>
      </c>
      <c r="D2619" s="339">
        <v>3607.48</v>
      </c>
      <c r="E2619" s="343">
        <v>0</v>
      </c>
      <c r="F2619" s="375">
        <v>41197</v>
      </c>
      <c r="G2619" s="430" t="s">
        <v>1182</v>
      </c>
      <c r="H2619" s="374"/>
      <c r="I2619" s="374"/>
    </row>
    <row r="2620" spans="1:9" s="378" customFormat="1" ht="15.75" customHeight="1">
      <c r="A2620" s="374">
        <v>315</v>
      </c>
      <c r="B2620" s="348" t="s">
        <v>1569</v>
      </c>
      <c r="C2620" s="339">
        <v>10307.09</v>
      </c>
      <c r="D2620" s="339">
        <v>10307.09</v>
      </c>
      <c r="E2620" s="343">
        <v>0</v>
      </c>
      <c r="F2620" s="375">
        <v>41197</v>
      </c>
      <c r="G2620" s="430" t="s">
        <v>1182</v>
      </c>
      <c r="H2620" s="374"/>
      <c r="I2620" s="374"/>
    </row>
    <row r="2621" spans="1:9" s="378" customFormat="1" ht="15.75" customHeight="1">
      <c r="A2621" s="374">
        <v>316</v>
      </c>
      <c r="B2621" s="356" t="s">
        <v>2399</v>
      </c>
      <c r="C2621" s="339">
        <v>21505.58</v>
      </c>
      <c r="D2621" s="339">
        <v>21505.58</v>
      </c>
      <c r="E2621" s="340">
        <v>0</v>
      </c>
      <c r="F2621" s="375">
        <v>43264</v>
      </c>
      <c r="G2621" s="430" t="s">
        <v>1182</v>
      </c>
      <c r="H2621" s="374"/>
      <c r="I2621" s="374"/>
    </row>
    <row r="2622" spans="1:9" s="378" customFormat="1" ht="15.75" customHeight="1">
      <c r="A2622" s="374">
        <v>317</v>
      </c>
      <c r="B2622" s="356" t="s">
        <v>2399</v>
      </c>
      <c r="C2622" s="339">
        <v>21505.58</v>
      </c>
      <c r="D2622" s="339">
        <v>21505.58</v>
      </c>
      <c r="E2622" s="340">
        <v>0</v>
      </c>
      <c r="F2622" s="375">
        <v>43264</v>
      </c>
      <c r="G2622" s="430" t="s">
        <v>1182</v>
      </c>
      <c r="H2622" s="374"/>
      <c r="I2622" s="374"/>
    </row>
    <row r="2623" spans="1:9" s="378" customFormat="1" ht="15.75" customHeight="1">
      <c r="A2623" s="374">
        <v>318</v>
      </c>
      <c r="B2623" s="356" t="s">
        <v>2399</v>
      </c>
      <c r="C2623" s="339">
        <v>21505.58</v>
      </c>
      <c r="D2623" s="339">
        <v>21505.58</v>
      </c>
      <c r="E2623" s="340">
        <v>0</v>
      </c>
      <c r="F2623" s="375">
        <v>43264</v>
      </c>
      <c r="G2623" s="430" t="s">
        <v>1182</v>
      </c>
      <c r="H2623" s="374"/>
      <c r="I2623" s="374"/>
    </row>
    <row r="2624" spans="1:9" s="378" customFormat="1" ht="15.75" customHeight="1">
      <c r="A2624" s="374">
        <v>319</v>
      </c>
      <c r="B2624" s="356" t="s">
        <v>2399</v>
      </c>
      <c r="C2624" s="339">
        <v>21505.58</v>
      </c>
      <c r="D2624" s="339">
        <v>21505.58</v>
      </c>
      <c r="E2624" s="340">
        <v>0</v>
      </c>
      <c r="F2624" s="375">
        <v>43264</v>
      </c>
      <c r="G2624" s="430" t="s">
        <v>1182</v>
      </c>
      <c r="H2624" s="374"/>
      <c r="I2624" s="374"/>
    </row>
    <row r="2625" spans="1:9" s="378" customFormat="1" ht="15.75" customHeight="1">
      <c r="A2625" s="374">
        <v>320</v>
      </c>
      <c r="B2625" s="356" t="s">
        <v>2399</v>
      </c>
      <c r="C2625" s="339">
        <v>21505.58</v>
      </c>
      <c r="D2625" s="339">
        <v>21505.58</v>
      </c>
      <c r="E2625" s="340">
        <v>0</v>
      </c>
      <c r="F2625" s="375">
        <v>43264</v>
      </c>
      <c r="G2625" s="430" t="s">
        <v>1182</v>
      </c>
      <c r="H2625" s="374"/>
      <c r="I2625" s="374"/>
    </row>
    <row r="2626" spans="1:9" s="378" customFormat="1" ht="15.75" customHeight="1">
      <c r="A2626" s="374">
        <v>321</v>
      </c>
      <c r="B2626" s="348" t="s">
        <v>1227</v>
      </c>
      <c r="C2626" s="339">
        <v>41000</v>
      </c>
      <c r="D2626" s="339">
        <v>41000</v>
      </c>
      <c r="E2626" s="340">
        <v>0</v>
      </c>
      <c r="F2626" s="375">
        <v>41138</v>
      </c>
      <c r="G2626" s="430" t="s">
        <v>1182</v>
      </c>
      <c r="H2626" s="374"/>
      <c r="I2626" s="374"/>
    </row>
    <row r="2627" spans="1:9" s="378" customFormat="1" ht="15.75" customHeight="1">
      <c r="A2627" s="374">
        <v>322</v>
      </c>
      <c r="B2627" s="348" t="s">
        <v>1233</v>
      </c>
      <c r="C2627" s="339">
        <v>30000</v>
      </c>
      <c r="D2627" s="339">
        <v>30000</v>
      </c>
      <c r="E2627" s="340">
        <v>0</v>
      </c>
      <c r="F2627" s="375">
        <v>41264</v>
      </c>
      <c r="G2627" s="430" t="s">
        <v>1182</v>
      </c>
      <c r="H2627" s="374"/>
      <c r="I2627" s="374"/>
    </row>
    <row r="2628" spans="1:9" s="378" customFormat="1" ht="15.75" customHeight="1">
      <c r="A2628" s="374">
        <v>323</v>
      </c>
      <c r="B2628" s="348" t="s">
        <v>1233</v>
      </c>
      <c r="C2628" s="339">
        <v>32000</v>
      </c>
      <c r="D2628" s="339">
        <v>32000</v>
      </c>
      <c r="E2628" s="340">
        <v>0</v>
      </c>
      <c r="F2628" s="375">
        <v>41264</v>
      </c>
      <c r="G2628" s="430" t="s">
        <v>1182</v>
      </c>
      <c r="H2628" s="374"/>
      <c r="I2628" s="374"/>
    </row>
    <row r="2629" spans="1:9" s="378" customFormat="1" ht="15.75" customHeight="1">
      <c r="A2629" s="374">
        <v>324</v>
      </c>
      <c r="B2629" s="348" t="s">
        <v>1233</v>
      </c>
      <c r="C2629" s="339">
        <v>37000</v>
      </c>
      <c r="D2629" s="339">
        <v>37000</v>
      </c>
      <c r="E2629" s="340">
        <v>0</v>
      </c>
      <c r="F2629" s="375">
        <v>41264</v>
      </c>
      <c r="G2629" s="430" t="s">
        <v>1182</v>
      </c>
      <c r="H2629" s="374"/>
      <c r="I2629" s="374"/>
    </row>
    <row r="2630" spans="1:9" s="378" customFormat="1" ht="15.75" customHeight="1">
      <c r="A2630" s="374">
        <v>325</v>
      </c>
      <c r="B2630" s="348" t="s">
        <v>289</v>
      </c>
      <c r="C2630" s="339">
        <v>5000</v>
      </c>
      <c r="D2630" s="339">
        <v>5000</v>
      </c>
      <c r="E2630" s="340">
        <v>0</v>
      </c>
      <c r="F2630" s="375">
        <v>41752</v>
      </c>
      <c r="G2630" s="430" t="s">
        <v>1182</v>
      </c>
      <c r="H2630" s="374"/>
      <c r="I2630" s="374"/>
    </row>
    <row r="2631" spans="1:9" s="378" customFormat="1" ht="15.75" customHeight="1">
      <c r="A2631" s="374">
        <v>326</v>
      </c>
      <c r="B2631" s="348" t="s">
        <v>707</v>
      </c>
      <c r="C2631" s="339">
        <v>11230</v>
      </c>
      <c r="D2631" s="339">
        <v>11230</v>
      </c>
      <c r="E2631" s="340">
        <v>0</v>
      </c>
      <c r="F2631" s="375">
        <v>42184</v>
      </c>
      <c r="G2631" s="430" t="s">
        <v>1182</v>
      </c>
      <c r="H2631" s="374"/>
      <c r="I2631" s="374"/>
    </row>
    <row r="2632" spans="1:9" s="378" customFormat="1" ht="15.75" customHeight="1">
      <c r="A2632" s="374">
        <v>327</v>
      </c>
      <c r="B2632" s="348" t="s">
        <v>1378</v>
      </c>
      <c r="C2632" s="339">
        <v>39000</v>
      </c>
      <c r="D2632" s="339">
        <v>39000</v>
      </c>
      <c r="E2632" s="340">
        <v>0</v>
      </c>
      <c r="F2632" s="375">
        <v>42184</v>
      </c>
      <c r="G2632" s="430" t="s">
        <v>1182</v>
      </c>
      <c r="H2632" s="374"/>
      <c r="I2632" s="374"/>
    </row>
    <row r="2633" spans="1:9" s="378" customFormat="1" ht="15.75" customHeight="1">
      <c r="A2633" s="374">
        <v>328</v>
      </c>
      <c r="B2633" s="348" t="s">
        <v>1376</v>
      </c>
      <c r="C2633" s="339">
        <v>12500</v>
      </c>
      <c r="D2633" s="339">
        <v>12500</v>
      </c>
      <c r="E2633" s="340">
        <v>0</v>
      </c>
      <c r="F2633" s="375">
        <v>42184</v>
      </c>
      <c r="G2633" s="430" t="s">
        <v>1182</v>
      </c>
      <c r="H2633" s="374"/>
      <c r="I2633" s="374"/>
    </row>
    <row r="2634" spans="1:9" s="378" customFormat="1" ht="15.75" customHeight="1">
      <c r="A2634" s="374">
        <v>329</v>
      </c>
      <c r="B2634" s="348" t="s">
        <v>1236</v>
      </c>
      <c r="C2634" s="339">
        <v>8056.48</v>
      </c>
      <c r="D2634" s="339">
        <v>8056.48</v>
      </c>
      <c r="E2634" s="340">
        <v>0</v>
      </c>
      <c r="F2634" s="375">
        <v>37636</v>
      </c>
      <c r="G2634" s="430" t="s">
        <v>1182</v>
      </c>
      <c r="H2634" s="374"/>
      <c r="I2634" s="374"/>
    </row>
    <row r="2635" spans="1:9" s="378" customFormat="1" ht="15.75" customHeight="1">
      <c r="A2635" s="374">
        <v>330</v>
      </c>
      <c r="B2635" s="348" t="s">
        <v>980</v>
      </c>
      <c r="C2635" s="339">
        <v>4300</v>
      </c>
      <c r="D2635" s="339">
        <v>4300</v>
      </c>
      <c r="E2635" s="340">
        <v>0</v>
      </c>
      <c r="F2635" s="375">
        <v>42160</v>
      </c>
      <c r="G2635" s="430" t="s">
        <v>1182</v>
      </c>
      <c r="H2635" s="374"/>
      <c r="I2635" s="374"/>
    </row>
    <row r="2636" spans="1:9" s="378" customFormat="1" ht="15.75" customHeight="1">
      <c r="A2636" s="374">
        <v>331</v>
      </c>
      <c r="B2636" s="348" t="s">
        <v>1263</v>
      </c>
      <c r="C2636" s="339">
        <v>148945</v>
      </c>
      <c r="D2636" s="350">
        <v>138305.70000000001</v>
      </c>
      <c r="E2636" s="352">
        <f>C2636-D2636</f>
        <v>10639.299999999988</v>
      </c>
      <c r="F2636" s="375">
        <v>42184</v>
      </c>
      <c r="G2636" s="430" t="s">
        <v>1182</v>
      </c>
      <c r="H2636" s="374"/>
      <c r="I2636" s="374"/>
    </row>
    <row r="2637" spans="1:9" s="378" customFormat="1" ht="15.75" customHeight="1">
      <c r="A2637" s="374">
        <v>332</v>
      </c>
      <c r="B2637" s="348" t="s">
        <v>1285</v>
      </c>
      <c r="C2637" s="339">
        <v>5250</v>
      </c>
      <c r="D2637" s="339">
        <v>5250</v>
      </c>
      <c r="E2637" s="353">
        <v>0</v>
      </c>
      <c r="F2637" s="375">
        <v>42184</v>
      </c>
      <c r="G2637" s="430" t="s">
        <v>1182</v>
      </c>
      <c r="H2637" s="374"/>
      <c r="I2637" s="374"/>
    </row>
    <row r="2638" spans="1:9" s="378" customFormat="1" ht="15.75" customHeight="1">
      <c r="A2638" s="374">
        <v>334</v>
      </c>
      <c r="B2638" s="348" t="s">
        <v>1285</v>
      </c>
      <c r="C2638" s="339">
        <v>5250</v>
      </c>
      <c r="D2638" s="339">
        <v>5250</v>
      </c>
      <c r="E2638" s="340">
        <v>0</v>
      </c>
      <c r="F2638" s="375">
        <v>42184</v>
      </c>
      <c r="G2638" s="430" t="s">
        <v>1182</v>
      </c>
      <c r="H2638" s="374"/>
      <c r="I2638" s="374"/>
    </row>
    <row r="2639" spans="1:9" s="378" customFormat="1" ht="15.75" customHeight="1">
      <c r="A2639" s="374">
        <v>335</v>
      </c>
      <c r="B2639" s="348" t="s">
        <v>1285</v>
      </c>
      <c r="C2639" s="339">
        <v>5250</v>
      </c>
      <c r="D2639" s="339">
        <v>5250</v>
      </c>
      <c r="E2639" s="340">
        <v>0</v>
      </c>
      <c r="F2639" s="375">
        <v>42184</v>
      </c>
      <c r="G2639" s="430" t="s">
        <v>1182</v>
      </c>
      <c r="H2639" s="374"/>
      <c r="I2639" s="374"/>
    </row>
    <row r="2640" spans="1:9" s="378" customFormat="1" ht="15.75" customHeight="1">
      <c r="A2640" s="374">
        <v>336</v>
      </c>
      <c r="B2640" s="348" t="s">
        <v>1285</v>
      </c>
      <c r="C2640" s="339">
        <v>5250</v>
      </c>
      <c r="D2640" s="339">
        <v>5250</v>
      </c>
      <c r="E2640" s="340">
        <v>0</v>
      </c>
      <c r="F2640" s="375">
        <v>42184</v>
      </c>
      <c r="G2640" s="430" t="s">
        <v>1182</v>
      </c>
      <c r="H2640" s="374"/>
      <c r="I2640" s="374"/>
    </row>
    <row r="2641" spans="1:9" s="378" customFormat="1" ht="15.75" customHeight="1">
      <c r="A2641" s="374">
        <v>337</v>
      </c>
      <c r="B2641" s="348" t="s">
        <v>1285</v>
      </c>
      <c r="C2641" s="339">
        <v>5250</v>
      </c>
      <c r="D2641" s="339">
        <v>5250</v>
      </c>
      <c r="E2641" s="340">
        <v>0</v>
      </c>
      <c r="F2641" s="375">
        <v>42184</v>
      </c>
      <c r="G2641" s="430" t="s">
        <v>1182</v>
      </c>
      <c r="H2641" s="374"/>
      <c r="I2641" s="374"/>
    </row>
    <row r="2642" spans="1:9" s="378" customFormat="1" ht="15.75" customHeight="1">
      <c r="A2642" s="374">
        <v>338</v>
      </c>
      <c r="B2642" s="348" t="s">
        <v>1285</v>
      </c>
      <c r="C2642" s="339">
        <v>5250</v>
      </c>
      <c r="D2642" s="339">
        <v>5250</v>
      </c>
      <c r="E2642" s="340">
        <v>0</v>
      </c>
      <c r="F2642" s="375">
        <v>42184</v>
      </c>
      <c r="G2642" s="430" t="s">
        <v>1182</v>
      </c>
      <c r="H2642" s="374"/>
      <c r="I2642" s="374"/>
    </row>
    <row r="2643" spans="1:9" s="378" customFormat="1" ht="15.75" customHeight="1">
      <c r="A2643" s="374">
        <v>339</v>
      </c>
      <c r="B2643" s="348" t="s">
        <v>1285</v>
      </c>
      <c r="C2643" s="339">
        <v>5250</v>
      </c>
      <c r="D2643" s="339">
        <v>5250</v>
      </c>
      <c r="E2643" s="340">
        <v>0</v>
      </c>
      <c r="F2643" s="375">
        <v>42184</v>
      </c>
      <c r="G2643" s="430" t="s">
        <v>1182</v>
      </c>
      <c r="H2643" s="374"/>
      <c r="I2643" s="374"/>
    </row>
    <row r="2644" spans="1:9" s="378" customFormat="1" ht="15.75" customHeight="1">
      <c r="A2644" s="374">
        <v>340</v>
      </c>
      <c r="B2644" s="348" t="s">
        <v>1285</v>
      </c>
      <c r="C2644" s="339">
        <v>5250</v>
      </c>
      <c r="D2644" s="339">
        <v>5250</v>
      </c>
      <c r="E2644" s="340">
        <v>0</v>
      </c>
      <c r="F2644" s="375">
        <v>42184</v>
      </c>
      <c r="G2644" s="430" t="s">
        <v>1182</v>
      </c>
      <c r="H2644" s="374"/>
      <c r="I2644" s="374"/>
    </row>
    <row r="2645" spans="1:9" s="378" customFormat="1" ht="15.75" customHeight="1">
      <c r="A2645" s="374">
        <v>341</v>
      </c>
      <c r="B2645" s="348" t="s">
        <v>1267</v>
      </c>
      <c r="C2645" s="339">
        <v>3380</v>
      </c>
      <c r="D2645" s="339">
        <v>3380</v>
      </c>
      <c r="E2645" s="340">
        <v>0</v>
      </c>
      <c r="F2645" s="375">
        <v>42184</v>
      </c>
      <c r="G2645" s="430" t="s">
        <v>1182</v>
      </c>
      <c r="H2645" s="374"/>
      <c r="I2645" s="374"/>
    </row>
    <row r="2646" spans="1:9" s="378" customFormat="1" ht="15.75" customHeight="1">
      <c r="A2646" s="374">
        <v>342</v>
      </c>
      <c r="B2646" s="348" t="s">
        <v>1267</v>
      </c>
      <c r="C2646" s="339">
        <v>3380</v>
      </c>
      <c r="D2646" s="339">
        <v>3380</v>
      </c>
      <c r="E2646" s="340">
        <v>0</v>
      </c>
      <c r="F2646" s="375">
        <v>42184</v>
      </c>
      <c r="G2646" s="430" t="s">
        <v>1182</v>
      </c>
      <c r="H2646" s="374"/>
      <c r="I2646" s="374"/>
    </row>
    <row r="2647" spans="1:9" s="378" customFormat="1" ht="15.75" customHeight="1">
      <c r="A2647" s="374">
        <v>343</v>
      </c>
      <c r="B2647" s="348" t="s">
        <v>1267</v>
      </c>
      <c r="C2647" s="339">
        <v>3380</v>
      </c>
      <c r="D2647" s="339">
        <v>3380</v>
      </c>
      <c r="E2647" s="340">
        <v>0</v>
      </c>
      <c r="F2647" s="375">
        <v>42184</v>
      </c>
      <c r="G2647" s="430" t="s">
        <v>1182</v>
      </c>
      <c r="H2647" s="374"/>
      <c r="I2647" s="374"/>
    </row>
    <row r="2648" spans="1:9" s="378" customFormat="1" ht="15.75" customHeight="1">
      <c r="A2648" s="374">
        <v>344</v>
      </c>
      <c r="B2648" s="348" t="s">
        <v>995</v>
      </c>
      <c r="C2648" s="339">
        <v>3310</v>
      </c>
      <c r="D2648" s="339">
        <v>3310</v>
      </c>
      <c r="E2648" s="340">
        <v>0</v>
      </c>
      <c r="F2648" s="375">
        <v>42328</v>
      </c>
      <c r="G2648" s="430" t="s">
        <v>1182</v>
      </c>
      <c r="H2648" s="374"/>
      <c r="I2648" s="374"/>
    </row>
    <row r="2649" spans="1:9" s="378" customFormat="1" ht="15.75" customHeight="1">
      <c r="A2649" s="374">
        <v>345</v>
      </c>
      <c r="B2649" s="348" t="s">
        <v>1204</v>
      </c>
      <c r="C2649" s="339">
        <v>3020</v>
      </c>
      <c r="D2649" s="339">
        <v>3020</v>
      </c>
      <c r="E2649" s="340">
        <v>0</v>
      </c>
      <c r="F2649" s="375">
        <v>42184</v>
      </c>
      <c r="G2649" s="430" t="s">
        <v>1182</v>
      </c>
      <c r="H2649" s="374"/>
      <c r="I2649" s="374"/>
    </row>
    <row r="2650" spans="1:9" s="378" customFormat="1" ht="15.75" customHeight="1">
      <c r="A2650" s="374">
        <v>346</v>
      </c>
      <c r="B2650" s="348" t="s">
        <v>1204</v>
      </c>
      <c r="C2650" s="339">
        <v>3020</v>
      </c>
      <c r="D2650" s="339">
        <v>3020</v>
      </c>
      <c r="E2650" s="340">
        <v>0</v>
      </c>
      <c r="F2650" s="375">
        <v>42184</v>
      </c>
      <c r="G2650" s="430" t="s">
        <v>1182</v>
      </c>
      <c r="H2650" s="374"/>
      <c r="I2650" s="374"/>
    </row>
    <row r="2651" spans="1:9" s="378" customFormat="1" ht="15.75" customHeight="1">
      <c r="A2651" s="374">
        <v>347</v>
      </c>
      <c r="B2651" s="348" t="s">
        <v>1204</v>
      </c>
      <c r="C2651" s="339">
        <v>3020</v>
      </c>
      <c r="D2651" s="339">
        <v>3020</v>
      </c>
      <c r="E2651" s="340">
        <v>0</v>
      </c>
      <c r="F2651" s="375">
        <v>42184</v>
      </c>
      <c r="G2651" s="430" t="s">
        <v>1182</v>
      </c>
      <c r="H2651" s="374"/>
      <c r="I2651" s="374"/>
    </row>
    <row r="2652" spans="1:9" s="378" customFormat="1" ht="15.75" customHeight="1">
      <c r="A2652" s="374">
        <v>348</v>
      </c>
      <c r="B2652" s="348" t="s">
        <v>1204</v>
      </c>
      <c r="C2652" s="339">
        <v>3020</v>
      </c>
      <c r="D2652" s="339">
        <v>3020</v>
      </c>
      <c r="E2652" s="340">
        <v>0</v>
      </c>
      <c r="F2652" s="375">
        <v>42184</v>
      </c>
      <c r="G2652" s="430" t="s">
        <v>1182</v>
      </c>
      <c r="H2652" s="374"/>
      <c r="I2652" s="374"/>
    </row>
    <row r="2653" spans="1:9" s="378" customFormat="1" ht="15.75" customHeight="1">
      <c r="A2653" s="374">
        <v>349</v>
      </c>
      <c r="B2653" s="348" t="s">
        <v>1204</v>
      </c>
      <c r="C2653" s="339">
        <v>3020</v>
      </c>
      <c r="D2653" s="339">
        <v>3020</v>
      </c>
      <c r="E2653" s="340">
        <v>0</v>
      </c>
      <c r="F2653" s="375">
        <v>42184</v>
      </c>
      <c r="G2653" s="430" t="s">
        <v>1182</v>
      </c>
      <c r="H2653" s="374"/>
      <c r="I2653" s="374"/>
    </row>
    <row r="2654" spans="1:9" s="378" customFormat="1" ht="15.75" customHeight="1">
      <c r="A2654" s="374">
        <v>350</v>
      </c>
      <c r="B2654" s="348" t="s">
        <v>1287</v>
      </c>
      <c r="C2654" s="339">
        <v>3800</v>
      </c>
      <c r="D2654" s="339">
        <v>3800</v>
      </c>
      <c r="E2654" s="340">
        <v>0</v>
      </c>
      <c r="F2654" s="375">
        <v>42184</v>
      </c>
      <c r="G2654" s="430" t="s">
        <v>1182</v>
      </c>
      <c r="H2654" s="374"/>
      <c r="I2654" s="374"/>
    </row>
    <row r="2655" spans="1:9" s="378" customFormat="1" ht="15.75" customHeight="1">
      <c r="A2655" s="374">
        <v>351</v>
      </c>
      <c r="B2655" s="348" t="s">
        <v>1287</v>
      </c>
      <c r="C2655" s="339">
        <v>3800</v>
      </c>
      <c r="D2655" s="339">
        <v>3800</v>
      </c>
      <c r="E2655" s="340">
        <v>0</v>
      </c>
      <c r="F2655" s="375">
        <v>42184</v>
      </c>
      <c r="G2655" s="430" t="s">
        <v>1182</v>
      </c>
      <c r="H2655" s="374"/>
      <c r="I2655" s="374"/>
    </row>
    <row r="2656" spans="1:9" s="378" customFormat="1" ht="15.75" customHeight="1">
      <c r="A2656" s="374">
        <v>352</v>
      </c>
      <c r="B2656" s="348" t="s">
        <v>1287</v>
      </c>
      <c r="C2656" s="339">
        <v>3800</v>
      </c>
      <c r="D2656" s="339">
        <v>3800</v>
      </c>
      <c r="E2656" s="340">
        <v>0</v>
      </c>
      <c r="F2656" s="375">
        <v>42184</v>
      </c>
      <c r="G2656" s="430" t="s">
        <v>1182</v>
      </c>
      <c r="H2656" s="374"/>
      <c r="I2656" s="374"/>
    </row>
    <row r="2657" spans="1:9" s="378" customFormat="1" ht="15.75" customHeight="1">
      <c r="A2657" s="374">
        <v>353</v>
      </c>
      <c r="B2657" s="348" t="s">
        <v>1287</v>
      </c>
      <c r="C2657" s="339">
        <v>3800</v>
      </c>
      <c r="D2657" s="339">
        <v>3800</v>
      </c>
      <c r="E2657" s="340">
        <v>0</v>
      </c>
      <c r="F2657" s="375">
        <v>42184</v>
      </c>
      <c r="G2657" s="430" t="s">
        <v>1182</v>
      </c>
      <c r="H2657" s="374"/>
      <c r="I2657" s="374"/>
    </row>
    <row r="2658" spans="1:9" s="378" customFormat="1" ht="15.75" customHeight="1">
      <c r="A2658" s="374">
        <v>354</v>
      </c>
      <c r="B2658" s="348" t="s">
        <v>1287</v>
      </c>
      <c r="C2658" s="339">
        <v>3800</v>
      </c>
      <c r="D2658" s="339">
        <v>3800</v>
      </c>
      <c r="E2658" s="340">
        <v>0</v>
      </c>
      <c r="F2658" s="375">
        <v>42184</v>
      </c>
      <c r="G2658" s="430" t="s">
        <v>1182</v>
      </c>
      <c r="H2658" s="374"/>
      <c r="I2658" s="374"/>
    </row>
    <row r="2659" spans="1:9" s="378" customFormat="1" ht="15.75" customHeight="1">
      <c r="A2659" s="374">
        <v>355</v>
      </c>
      <c r="B2659" s="348" t="s">
        <v>1291</v>
      </c>
      <c r="C2659" s="339">
        <v>6000</v>
      </c>
      <c r="D2659" s="339">
        <v>6000</v>
      </c>
      <c r="E2659" s="340">
        <v>0</v>
      </c>
      <c r="F2659" s="375">
        <v>42184</v>
      </c>
      <c r="G2659" s="430" t="s">
        <v>1182</v>
      </c>
      <c r="H2659" s="374"/>
      <c r="I2659" s="374"/>
    </row>
    <row r="2660" spans="1:9" s="378" customFormat="1" ht="15.75" customHeight="1">
      <c r="A2660" s="374">
        <v>356</v>
      </c>
      <c r="B2660" s="348" t="s">
        <v>1291</v>
      </c>
      <c r="C2660" s="339">
        <v>6000</v>
      </c>
      <c r="D2660" s="339">
        <v>6000</v>
      </c>
      <c r="E2660" s="340">
        <v>0</v>
      </c>
      <c r="F2660" s="375">
        <v>42184</v>
      </c>
      <c r="G2660" s="430" t="s">
        <v>1182</v>
      </c>
      <c r="H2660" s="374"/>
      <c r="I2660" s="374"/>
    </row>
    <row r="2661" spans="1:9" s="378" customFormat="1" ht="15.75" customHeight="1">
      <c r="A2661" s="374">
        <v>357</v>
      </c>
      <c r="B2661" s="348" t="s">
        <v>1291</v>
      </c>
      <c r="C2661" s="339">
        <v>6000</v>
      </c>
      <c r="D2661" s="339">
        <v>6000</v>
      </c>
      <c r="E2661" s="340">
        <v>0</v>
      </c>
      <c r="F2661" s="375">
        <v>42184</v>
      </c>
      <c r="G2661" s="430" t="s">
        <v>1182</v>
      </c>
      <c r="H2661" s="374"/>
      <c r="I2661" s="374"/>
    </row>
    <row r="2662" spans="1:9" s="378" customFormat="1" ht="15.75" customHeight="1">
      <c r="A2662" s="374">
        <v>358</v>
      </c>
      <c r="B2662" s="348" t="s">
        <v>1254</v>
      </c>
      <c r="C2662" s="339">
        <v>6500</v>
      </c>
      <c r="D2662" s="339">
        <v>6500</v>
      </c>
      <c r="E2662" s="340">
        <v>0</v>
      </c>
      <c r="F2662" s="375">
        <v>42184</v>
      </c>
      <c r="G2662" s="430" t="s">
        <v>1182</v>
      </c>
      <c r="H2662" s="374"/>
      <c r="I2662" s="374"/>
    </row>
    <row r="2663" spans="1:9" s="378" customFormat="1" ht="15.75" customHeight="1">
      <c r="A2663" s="374">
        <v>359</v>
      </c>
      <c r="B2663" s="348" t="s">
        <v>1254</v>
      </c>
      <c r="C2663" s="339">
        <v>6500</v>
      </c>
      <c r="D2663" s="339">
        <v>6500</v>
      </c>
      <c r="E2663" s="340">
        <v>0</v>
      </c>
      <c r="F2663" s="375">
        <v>42184</v>
      </c>
      <c r="G2663" s="430" t="s">
        <v>1182</v>
      </c>
      <c r="H2663" s="374"/>
      <c r="I2663" s="374"/>
    </row>
    <row r="2664" spans="1:9" s="378" customFormat="1" ht="15.75" customHeight="1">
      <c r="A2664" s="374">
        <v>360</v>
      </c>
      <c r="B2664" s="348" t="s">
        <v>1334</v>
      </c>
      <c r="C2664" s="339">
        <v>5500</v>
      </c>
      <c r="D2664" s="339">
        <v>5500</v>
      </c>
      <c r="E2664" s="340">
        <v>0</v>
      </c>
      <c r="F2664" s="375">
        <v>42184</v>
      </c>
      <c r="G2664" s="430" t="s">
        <v>1182</v>
      </c>
      <c r="H2664" s="374"/>
      <c r="I2664" s="374"/>
    </row>
    <row r="2665" spans="1:9" s="378" customFormat="1" ht="15.75" customHeight="1">
      <c r="A2665" s="374">
        <v>361</v>
      </c>
      <c r="B2665" s="348" t="s">
        <v>1553</v>
      </c>
      <c r="C2665" s="339">
        <v>5153.54</v>
      </c>
      <c r="D2665" s="339">
        <v>5153.54</v>
      </c>
      <c r="E2665" s="340">
        <v>0</v>
      </c>
      <c r="F2665" s="375">
        <v>41197</v>
      </c>
      <c r="G2665" s="430" t="s">
        <v>1182</v>
      </c>
      <c r="H2665" s="374"/>
      <c r="I2665" s="374"/>
    </row>
    <row r="2666" spans="1:9" s="378" customFormat="1" ht="15.75" customHeight="1">
      <c r="A2666" s="374">
        <v>362</v>
      </c>
      <c r="B2666" s="348" t="s">
        <v>1554</v>
      </c>
      <c r="C2666" s="339">
        <v>5153.54</v>
      </c>
      <c r="D2666" s="339">
        <v>5153.54</v>
      </c>
      <c r="E2666" s="340">
        <v>0</v>
      </c>
      <c r="F2666" s="375">
        <v>41197</v>
      </c>
      <c r="G2666" s="430" t="s">
        <v>1182</v>
      </c>
      <c r="H2666" s="374"/>
      <c r="I2666" s="374"/>
    </row>
    <row r="2667" spans="1:9" s="378" customFormat="1" ht="15.75" customHeight="1">
      <c r="A2667" s="374">
        <v>363</v>
      </c>
      <c r="B2667" s="348" t="s">
        <v>1548</v>
      </c>
      <c r="C2667" s="339">
        <v>5153.54</v>
      </c>
      <c r="D2667" s="339">
        <v>5153.54</v>
      </c>
      <c r="E2667" s="340">
        <v>0</v>
      </c>
      <c r="F2667" s="375">
        <v>41197</v>
      </c>
      <c r="G2667" s="430" t="s">
        <v>1182</v>
      </c>
      <c r="H2667" s="374"/>
      <c r="I2667" s="374"/>
    </row>
    <row r="2668" spans="1:9" s="378" customFormat="1" ht="15.75" customHeight="1">
      <c r="A2668" s="374">
        <v>364</v>
      </c>
      <c r="B2668" s="348" t="s">
        <v>1555</v>
      </c>
      <c r="C2668" s="339">
        <v>5153.54</v>
      </c>
      <c r="D2668" s="339">
        <v>5153.54</v>
      </c>
      <c r="E2668" s="340">
        <v>0</v>
      </c>
      <c r="F2668" s="375">
        <v>41197</v>
      </c>
      <c r="G2668" s="430" t="s">
        <v>1182</v>
      </c>
      <c r="H2668" s="374"/>
      <c r="I2668" s="374"/>
    </row>
    <row r="2669" spans="1:9" s="378" customFormat="1" ht="15.75" customHeight="1">
      <c r="A2669" s="374">
        <v>365</v>
      </c>
      <c r="B2669" s="348" t="s">
        <v>1549</v>
      </c>
      <c r="C2669" s="339">
        <v>5153.54</v>
      </c>
      <c r="D2669" s="339">
        <v>5153.54</v>
      </c>
      <c r="E2669" s="340">
        <v>0</v>
      </c>
      <c r="F2669" s="375">
        <v>41197</v>
      </c>
      <c r="G2669" s="430" t="s">
        <v>1182</v>
      </c>
      <c r="H2669" s="374"/>
      <c r="I2669" s="374"/>
    </row>
    <row r="2670" spans="1:9" s="378" customFormat="1" ht="15.75" customHeight="1">
      <c r="A2670" s="374">
        <v>366</v>
      </c>
      <c r="B2670" s="348" t="s">
        <v>1550</v>
      </c>
      <c r="C2670" s="339">
        <v>5153.54</v>
      </c>
      <c r="D2670" s="339">
        <v>5153.54</v>
      </c>
      <c r="E2670" s="340">
        <v>0</v>
      </c>
      <c r="F2670" s="375">
        <v>41197</v>
      </c>
      <c r="G2670" s="430" t="s">
        <v>1182</v>
      </c>
      <c r="H2670" s="374"/>
      <c r="I2670" s="374"/>
    </row>
    <row r="2671" spans="1:9" s="378" customFormat="1" ht="15.75" customHeight="1">
      <c r="A2671" s="374">
        <v>367</v>
      </c>
      <c r="B2671" s="348" t="s">
        <v>1551</v>
      </c>
      <c r="C2671" s="339">
        <v>5153.54</v>
      </c>
      <c r="D2671" s="339">
        <v>5153.54</v>
      </c>
      <c r="E2671" s="340">
        <v>0</v>
      </c>
      <c r="F2671" s="375">
        <v>41197</v>
      </c>
      <c r="G2671" s="430" t="s">
        <v>1182</v>
      </c>
      <c r="H2671" s="374"/>
      <c r="I2671" s="374"/>
    </row>
    <row r="2672" spans="1:9" s="378" customFormat="1" ht="15.75" customHeight="1">
      <c r="A2672" s="374">
        <v>368</v>
      </c>
      <c r="B2672" s="362" t="s">
        <v>1552</v>
      </c>
      <c r="C2672" s="339">
        <v>5153.54</v>
      </c>
      <c r="D2672" s="339">
        <v>5153.54</v>
      </c>
      <c r="E2672" s="340">
        <v>0</v>
      </c>
      <c r="F2672" s="375">
        <v>41197</v>
      </c>
      <c r="G2672" s="430" t="s">
        <v>1182</v>
      </c>
      <c r="H2672" s="374"/>
      <c r="I2672" s="374"/>
    </row>
    <row r="2673" spans="1:9" s="378" customFormat="1" ht="15.75" customHeight="1">
      <c r="A2673" s="374">
        <v>369</v>
      </c>
      <c r="B2673" s="348" t="s">
        <v>1560</v>
      </c>
      <c r="C2673" s="339">
        <v>3607.48</v>
      </c>
      <c r="D2673" s="339">
        <v>3607.48</v>
      </c>
      <c r="E2673" s="340">
        <v>0</v>
      </c>
      <c r="F2673" s="375">
        <v>41197</v>
      </c>
      <c r="G2673" s="430" t="s">
        <v>1182</v>
      </c>
      <c r="H2673" s="374"/>
      <c r="I2673" s="374"/>
    </row>
    <row r="2674" spans="1:9" s="378" customFormat="1" ht="15.75" customHeight="1">
      <c r="A2674" s="374">
        <v>370</v>
      </c>
      <c r="B2674" s="348" t="s">
        <v>1518</v>
      </c>
      <c r="C2674" s="339">
        <v>10307.09</v>
      </c>
      <c r="D2674" s="339">
        <v>10307.09</v>
      </c>
      <c r="E2674" s="340">
        <v>0</v>
      </c>
      <c r="F2674" s="375">
        <v>41197</v>
      </c>
      <c r="G2674" s="430" t="s">
        <v>1182</v>
      </c>
      <c r="H2674" s="374"/>
      <c r="I2674" s="374"/>
    </row>
    <row r="2675" spans="1:9" s="378" customFormat="1" ht="15.75" customHeight="1">
      <c r="A2675" s="374">
        <v>371</v>
      </c>
      <c r="B2675" s="348" t="s">
        <v>1247</v>
      </c>
      <c r="C2675" s="339">
        <v>8550</v>
      </c>
      <c r="D2675" s="339">
        <v>8550</v>
      </c>
      <c r="E2675" s="340">
        <v>0</v>
      </c>
      <c r="F2675" s="375">
        <v>42184</v>
      </c>
      <c r="G2675" s="430" t="s">
        <v>1182</v>
      </c>
      <c r="H2675" s="374"/>
      <c r="I2675" s="374"/>
    </row>
    <row r="2676" spans="1:9" s="378" customFormat="1" ht="15.75" customHeight="1">
      <c r="A2676" s="374">
        <v>372</v>
      </c>
      <c r="B2676" s="348" t="s">
        <v>1473</v>
      </c>
      <c r="C2676" s="339">
        <v>4638.1899999999996</v>
      </c>
      <c r="D2676" s="339">
        <v>4638.1899999999996</v>
      </c>
      <c r="E2676" s="343">
        <v>0</v>
      </c>
      <c r="F2676" s="375">
        <v>41197</v>
      </c>
      <c r="G2676" s="430" t="s">
        <v>1182</v>
      </c>
      <c r="H2676" s="374"/>
      <c r="I2676" s="374"/>
    </row>
    <row r="2677" spans="1:9" s="378" customFormat="1" ht="15.75" customHeight="1">
      <c r="A2677" s="374">
        <v>373</v>
      </c>
      <c r="B2677" s="348" t="s">
        <v>1288</v>
      </c>
      <c r="C2677" s="339">
        <v>35000</v>
      </c>
      <c r="D2677" s="339">
        <v>35000</v>
      </c>
      <c r="E2677" s="340">
        <v>0</v>
      </c>
      <c r="F2677" s="375">
        <v>42184</v>
      </c>
      <c r="G2677" s="430" t="s">
        <v>1182</v>
      </c>
      <c r="H2677" s="374"/>
      <c r="I2677" s="374"/>
    </row>
    <row r="2678" spans="1:9" s="378" customFormat="1" ht="15.75" customHeight="1">
      <c r="A2678" s="374">
        <v>374</v>
      </c>
      <c r="B2678" s="348" t="s">
        <v>1215</v>
      </c>
      <c r="C2678" s="339">
        <v>33630</v>
      </c>
      <c r="D2678" s="339">
        <v>33630</v>
      </c>
      <c r="E2678" s="340">
        <v>0</v>
      </c>
      <c r="F2678" s="375">
        <v>42184</v>
      </c>
      <c r="G2678" s="430" t="s">
        <v>1182</v>
      </c>
      <c r="H2678" s="374"/>
      <c r="I2678" s="374"/>
    </row>
    <row r="2679" spans="1:9" s="378" customFormat="1" ht="15.75" customHeight="1">
      <c r="A2679" s="374">
        <v>375</v>
      </c>
      <c r="B2679" s="348" t="s">
        <v>1216</v>
      </c>
      <c r="C2679" s="339">
        <v>45666</v>
      </c>
      <c r="D2679" s="350">
        <v>33630</v>
      </c>
      <c r="E2679" s="339">
        <f>C2679-D2679</f>
        <v>12036</v>
      </c>
      <c r="F2679" s="375">
        <v>42184</v>
      </c>
      <c r="G2679" s="430" t="s">
        <v>1182</v>
      </c>
      <c r="H2679" s="374"/>
      <c r="I2679" s="374"/>
    </row>
    <row r="2680" spans="1:9" s="378" customFormat="1" ht="15.75" customHeight="1">
      <c r="A2680" s="374">
        <v>376</v>
      </c>
      <c r="B2680" s="348" t="s">
        <v>1222</v>
      </c>
      <c r="C2680" s="339">
        <v>99940</v>
      </c>
      <c r="D2680" s="350">
        <v>92801.279999999999</v>
      </c>
      <c r="E2680" s="339">
        <f>C2680-D2680</f>
        <v>7138.7200000000012</v>
      </c>
      <c r="F2680" s="375">
        <v>42184</v>
      </c>
      <c r="G2680" s="430" t="s">
        <v>1182</v>
      </c>
      <c r="H2680" s="374"/>
      <c r="I2680" s="374"/>
    </row>
    <row r="2681" spans="1:9" s="378" customFormat="1" ht="15.75" customHeight="1">
      <c r="A2681" s="374">
        <v>377</v>
      </c>
      <c r="B2681" s="348" t="s">
        <v>1183</v>
      </c>
      <c r="C2681" s="339">
        <v>11400</v>
      </c>
      <c r="D2681" s="339">
        <v>11400</v>
      </c>
      <c r="E2681" s="340">
        <v>0</v>
      </c>
      <c r="F2681" s="375">
        <v>42184</v>
      </c>
      <c r="G2681" s="430" t="s">
        <v>1182</v>
      </c>
      <c r="H2681" s="374"/>
      <c r="I2681" s="374"/>
    </row>
    <row r="2682" spans="1:9" s="378" customFormat="1" ht="15.75" customHeight="1">
      <c r="A2682" s="374">
        <v>378</v>
      </c>
      <c r="B2682" s="348" t="s">
        <v>1183</v>
      </c>
      <c r="C2682" s="339">
        <v>11400</v>
      </c>
      <c r="D2682" s="339">
        <v>11400</v>
      </c>
      <c r="E2682" s="340">
        <v>0</v>
      </c>
      <c r="F2682" s="375">
        <v>42184</v>
      </c>
      <c r="G2682" s="430" t="s">
        <v>1182</v>
      </c>
      <c r="H2682" s="374"/>
      <c r="I2682" s="374"/>
    </row>
    <row r="2683" spans="1:9" s="378" customFormat="1" ht="15.75" customHeight="1">
      <c r="A2683" s="374">
        <v>379</v>
      </c>
      <c r="B2683" s="348" t="s">
        <v>1183</v>
      </c>
      <c r="C2683" s="339">
        <v>11400</v>
      </c>
      <c r="D2683" s="339">
        <v>11400</v>
      </c>
      <c r="E2683" s="340">
        <v>0</v>
      </c>
      <c r="F2683" s="375">
        <v>42184</v>
      </c>
      <c r="G2683" s="430" t="s">
        <v>1182</v>
      </c>
      <c r="H2683" s="374"/>
      <c r="I2683" s="374"/>
    </row>
    <row r="2684" spans="1:9" s="378" customFormat="1" ht="15.75" customHeight="1">
      <c r="A2684" s="374">
        <v>380</v>
      </c>
      <c r="B2684" s="348" t="s">
        <v>1183</v>
      </c>
      <c r="C2684" s="339">
        <v>11400</v>
      </c>
      <c r="D2684" s="339">
        <v>11400</v>
      </c>
      <c r="E2684" s="340">
        <v>0</v>
      </c>
      <c r="F2684" s="375">
        <v>42184</v>
      </c>
      <c r="G2684" s="430" t="s">
        <v>1182</v>
      </c>
      <c r="H2684" s="374"/>
      <c r="I2684" s="374"/>
    </row>
    <row r="2685" spans="1:9" s="378" customFormat="1" ht="15.75" customHeight="1">
      <c r="A2685" s="374">
        <v>381</v>
      </c>
      <c r="B2685" s="348" t="s">
        <v>1183</v>
      </c>
      <c r="C2685" s="339">
        <v>11400</v>
      </c>
      <c r="D2685" s="339">
        <v>11400</v>
      </c>
      <c r="E2685" s="340">
        <v>0</v>
      </c>
      <c r="F2685" s="375">
        <v>42184</v>
      </c>
      <c r="G2685" s="430" t="s">
        <v>1182</v>
      </c>
      <c r="H2685" s="374"/>
      <c r="I2685" s="374"/>
    </row>
    <row r="2686" spans="1:9" s="378" customFormat="1" ht="15.75" customHeight="1">
      <c r="A2686" s="374">
        <v>382</v>
      </c>
      <c r="B2686" s="348" t="s">
        <v>1183</v>
      </c>
      <c r="C2686" s="339">
        <v>11400</v>
      </c>
      <c r="D2686" s="339">
        <v>11400</v>
      </c>
      <c r="E2686" s="340">
        <v>0</v>
      </c>
      <c r="F2686" s="375">
        <v>42184</v>
      </c>
      <c r="G2686" s="430" t="s">
        <v>1182</v>
      </c>
      <c r="H2686" s="374"/>
      <c r="I2686" s="374"/>
    </row>
    <row r="2687" spans="1:9" s="378" customFormat="1" ht="15.75" customHeight="1">
      <c r="A2687" s="374">
        <v>383</v>
      </c>
      <c r="B2687" s="348" t="s">
        <v>1183</v>
      </c>
      <c r="C2687" s="339">
        <v>11400</v>
      </c>
      <c r="D2687" s="339">
        <v>11400</v>
      </c>
      <c r="E2687" s="340">
        <v>0</v>
      </c>
      <c r="F2687" s="375">
        <v>42184</v>
      </c>
      <c r="G2687" s="430" t="s">
        <v>1182</v>
      </c>
      <c r="H2687" s="374"/>
      <c r="I2687" s="374"/>
    </row>
    <row r="2688" spans="1:9" s="378" customFormat="1" ht="15.75" customHeight="1">
      <c r="A2688" s="374">
        <v>384</v>
      </c>
      <c r="B2688" s="348" t="s">
        <v>1183</v>
      </c>
      <c r="C2688" s="339">
        <v>11400</v>
      </c>
      <c r="D2688" s="339">
        <v>11400</v>
      </c>
      <c r="E2688" s="340">
        <v>0</v>
      </c>
      <c r="F2688" s="375">
        <v>42184</v>
      </c>
      <c r="G2688" s="430" t="s">
        <v>1182</v>
      </c>
      <c r="H2688" s="374"/>
      <c r="I2688" s="374"/>
    </row>
    <row r="2689" spans="1:9" s="378" customFormat="1" ht="15.75" customHeight="1">
      <c r="A2689" s="374">
        <v>385</v>
      </c>
      <c r="B2689" s="348" t="s">
        <v>1183</v>
      </c>
      <c r="C2689" s="339">
        <v>11400</v>
      </c>
      <c r="D2689" s="339">
        <v>11400</v>
      </c>
      <c r="E2689" s="340">
        <v>0</v>
      </c>
      <c r="F2689" s="375">
        <v>42184</v>
      </c>
      <c r="G2689" s="430" t="s">
        <v>1182</v>
      </c>
      <c r="H2689" s="374"/>
      <c r="I2689" s="374"/>
    </row>
    <row r="2690" spans="1:9" s="378" customFormat="1" ht="15.75" customHeight="1">
      <c r="A2690" s="374">
        <v>386</v>
      </c>
      <c r="B2690" s="348" t="s">
        <v>1244</v>
      </c>
      <c r="C2690" s="339">
        <v>6600</v>
      </c>
      <c r="D2690" s="339">
        <v>6600</v>
      </c>
      <c r="E2690" s="340">
        <v>0</v>
      </c>
      <c r="F2690" s="375">
        <v>42184</v>
      </c>
      <c r="G2690" s="430" t="s">
        <v>1182</v>
      </c>
      <c r="H2690" s="374"/>
      <c r="I2690" s="374"/>
    </row>
    <row r="2691" spans="1:9" s="378" customFormat="1" ht="15.75" customHeight="1">
      <c r="A2691" s="374">
        <v>387</v>
      </c>
      <c r="B2691" s="348" t="s">
        <v>1444</v>
      </c>
      <c r="C2691" s="339">
        <v>10307.09</v>
      </c>
      <c r="D2691" s="339">
        <v>10307.09</v>
      </c>
      <c r="E2691" s="343">
        <v>0</v>
      </c>
      <c r="F2691" s="375">
        <v>41197</v>
      </c>
      <c r="G2691" s="430" t="s">
        <v>1182</v>
      </c>
      <c r="H2691" s="374"/>
      <c r="I2691" s="374"/>
    </row>
    <row r="2692" spans="1:9" s="378" customFormat="1" ht="15.75" customHeight="1">
      <c r="A2692" s="374">
        <v>388</v>
      </c>
      <c r="B2692" s="348" t="s">
        <v>1445</v>
      </c>
      <c r="C2692" s="339">
        <v>10307.17</v>
      </c>
      <c r="D2692" s="339">
        <v>10307.17</v>
      </c>
      <c r="E2692" s="343">
        <v>0</v>
      </c>
      <c r="F2692" s="375">
        <v>41197</v>
      </c>
      <c r="G2692" s="430" t="s">
        <v>1182</v>
      </c>
      <c r="H2692" s="374"/>
      <c r="I2692" s="374"/>
    </row>
    <row r="2693" spans="1:9" s="378" customFormat="1" ht="15.75" customHeight="1">
      <c r="A2693" s="374">
        <v>389</v>
      </c>
      <c r="B2693" s="348" t="s">
        <v>1445</v>
      </c>
      <c r="C2693" s="339">
        <v>10307.17</v>
      </c>
      <c r="D2693" s="339">
        <v>10307.17</v>
      </c>
      <c r="E2693" s="343">
        <v>0</v>
      </c>
      <c r="F2693" s="375">
        <v>41197</v>
      </c>
      <c r="G2693" s="430" t="s">
        <v>1182</v>
      </c>
      <c r="H2693" s="374"/>
      <c r="I2693" s="374"/>
    </row>
    <row r="2694" spans="1:9" s="378" customFormat="1" ht="15.75" customHeight="1">
      <c r="A2694" s="374">
        <v>390</v>
      </c>
      <c r="B2694" s="348" t="s">
        <v>1445</v>
      </c>
      <c r="C2694" s="339">
        <v>10307.17</v>
      </c>
      <c r="D2694" s="339">
        <v>10307.17</v>
      </c>
      <c r="E2694" s="343">
        <v>0</v>
      </c>
      <c r="F2694" s="375">
        <v>41197</v>
      </c>
      <c r="G2694" s="430" t="s">
        <v>1182</v>
      </c>
      <c r="H2694" s="374"/>
      <c r="I2694" s="374"/>
    </row>
    <row r="2695" spans="1:9" s="378" customFormat="1" ht="15.75" customHeight="1">
      <c r="A2695" s="374">
        <v>391</v>
      </c>
      <c r="B2695" s="348" t="s">
        <v>1445</v>
      </c>
      <c r="C2695" s="339">
        <v>10307.17</v>
      </c>
      <c r="D2695" s="339">
        <v>10307.17</v>
      </c>
      <c r="E2695" s="343">
        <v>0</v>
      </c>
      <c r="F2695" s="375">
        <v>41197</v>
      </c>
      <c r="G2695" s="430" t="s">
        <v>1182</v>
      </c>
      <c r="H2695" s="374"/>
      <c r="I2695" s="374"/>
    </row>
    <row r="2696" spans="1:9" s="378" customFormat="1" ht="15.75" customHeight="1">
      <c r="A2696" s="374">
        <v>392</v>
      </c>
      <c r="B2696" s="348" t="s">
        <v>1445</v>
      </c>
      <c r="C2696" s="339">
        <v>10307.17</v>
      </c>
      <c r="D2696" s="339">
        <v>10307.17</v>
      </c>
      <c r="E2696" s="343">
        <v>0</v>
      </c>
      <c r="F2696" s="375">
        <v>41197</v>
      </c>
      <c r="G2696" s="430" t="s">
        <v>1182</v>
      </c>
      <c r="H2696" s="374"/>
      <c r="I2696" s="374"/>
    </row>
    <row r="2697" spans="1:9" s="378" customFormat="1" ht="15.75" customHeight="1">
      <c r="A2697" s="374">
        <v>393</v>
      </c>
      <c r="B2697" s="348" t="s">
        <v>1445</v>
      </c>
      <c r="C2697" s="339">
        <v>10307.17</v>
      </c>
      <c r="D2697" s="339">
        <v>10307.17</v>
      </c>
      <c r="E2697" s="343">
        <v>0</v>
      </c>
      <c r="F2697" s="375">
        <v>41197</v>
      </c>
      <c r="G2697" s="430" t="s">
        <v>1182</v>
      </c>
      <c r="H2697" s="374"/>
      <c r="I2697" s="374"/>
    </row>
    <row r="2698" spans="1:9" s="378" customFormat="1" ht="15.75" customHeight="1">
      <c r="A2698" s="374">
        <v>394</v>
      </c>
      <c r="B2698" s="348" t="s">
        <v>1445</v>
      </c>
      <c r="C2698" s="339">
        <v>10307.17</v>
      </c>
      <c r="D2698" s="339">
        <v>10307.17</v>
      </c>
      <c r="E2698" s="343">
        <v>0</v>
      </c>
      <c r="F2698" s="375">
        <v>41197</v>
      </c>
      <c r="G2698" s="430" t="s">
        <v>1182</v>
      </c>
      <c r="H2698" s="374"/>
      <c r="I2698" s="374"/>
    </row>
    <row r="2699" spans="1:9" s="378" customFormat="1" ht="15.75" customHeight="1">
      <c r="A2699" s="374">
        <v>395</v>
      </c>
      <c r="B2699" s="348" t="s">
        <v>1445</v>
      </c>
      <c r="C2699" s="339">
        <v>10307.17</v>
      </c>
      <c r="D2699" s="339">
        <v>10307.17</v>
      </c>
      <c r="E2699" s="343">
        <v>0</v>
      </c>
      <c r="F2699" s="375">
        <v>41197</v>
      </c>
      <c r="G2699" s="430" t="s">
        <v>1182</v>
      </c>
      <c r="H2699" s="374"/>
      <c r="I2699" s="374"/>
    </row>
    <row r="2700" spans="1:9" s="378" customFormat="1" ht="15.75" customHeight="1">
      <c r="A2700" s="374">
        <v>396</v>
      </c>
      <c r="B2700" s="348" t="s">
        <v>1445</v>
      </c>
      <c r="C2700" s="339">
        <v>10307.17</v>
      </c>
      <c r="D2700" s="339">
        <v>10307.17</v>
      </c>
      <c r="E2700" s="343">
        <v>0</v>
      </c>
      <c r="F2700" s="375">
        <v>41197</v>
      </c>
      <c r="G2700" s="430" t="s">
        <v>1182</v>
      </c>
      <c r="H2700" s="374"/>
      <c r="I2700" s="374"/>
    </row>
    <row r="2701" spans="1:9" s="378" customFormat="1" ht="15.75" customHeight="1">
      <c r="A2701" s="374">
        <v>397</v>
      </c>
      <c r="B2701" s="348" t="s">
        <v>1445</v>
      </c>
      <c r="C2701" s="339">
        <v>10307.17</v>
      </c>
      <c r="D2701" s="339">
        <v>10307.17</v>
      </c>
      <c r="E2701" s="343">
        <v>0</v>
      </c>
      <c r="F2701" s="375">
        <v>41197</v>
      </c>
      <c r="G2701" s="430" t="s">
        <v>1182</v>
      </c>
      <c r="H2701" s="374"/>
      <c r="I2701" s="374"/>
    </row>
    <row r="2702" spans="1:9" s="378" customFormat="1" ht="15.75" customHeight="1">
      <c r="A2702" s="374">
        <v>398</v>
      </c>
      <c r="B2702" s="348" t="s">
        <v>1445</v>
      </c>
      <c r="C2702" s="339">
        <v>10307.17</v>
      </c>
      <c r="D2702" s="339">
        <v>10307.17</v>
      </c>
      <c r="E2702" s="343">
        <v>0</v>
      </c>
      <c r="F2702" s="375">
        <v>41197</v>
      </c>
      <c r="G2702" s="430" t="s">
        <v>1182</v>
      </c>
      <c r="H2702" s="374"/>
      <c r="I2702" s="374"/>
    </row>
    <row r="2703" spans="1:9" s="378" customFormat="1" ht="15.75" customHeight="1">
      <c r="A2703" s="374">
        <v>399</v>
      </c>
      <c r="B2703" s="348" t="s">
        <v>1445</v>
      </c>
      <c r="C2703" s="339">
        <v>10307.17</v>
      </c>
      <c r="D2703" s="339">
        <v>10307.17</v>
      </c>
      <c r="E2703" s="343">
        <v>0</v>
      </c>
      <c r="F2703" s="375">
        <v>41197</v>
      </c>
      <c r="G2703" s="430" t="s">
        <v>1182</v>
      </c>
      <c r="H2703" s="374"/>
      <c r="I2703" s="374"/>
    </row>
    <row r="2704" spans="1:9" s="378" customFormat="1" ht="15.75" customHeight="1">
      <c r="A2704" s="374">
        <v>400</v>
      </c>
      <c r="B2704" s="348" t="s">
        <v>1445</v>
      </c>
      <c r="C2704" s="339">
        <v>10307.17</v>
      </c>
      <c r="D2704" s="339">
        <v>10307.17</v>
      </c>
      <c r="E2704" s="343">
        <v>0</v>
      </c>
      <c r="F2704" s="375">
        <v>41197</v>
      </c>
      <c r="G2704" s="430" t="s">
        <v>1182</v>
      </c>
      <c r="H2704" s="374"/>
      <c r="I2704" s="374"/>
    </row>
    <row r="2705" spans="1:9" s="378" customFormat="1" ht="15.75" customHeight="1">
      <c r="A2705" s="374">
        <v>401</v>
      </c>
      <c r="B2705" s="348" t="s">
        <v>1358</v>
      </c>
      <c r="C2705" s="339">
        <v>99990</v>
      </c>
      <c r="D2705" s="339">
        <v>99990</v>
      </c>
      <c r="E2705" s="340">
        <v>0</v>
      </c>
      <c r="F2705" s="375">
        <v>42184</v>
      </c>
      <c r="G2705" s="430" t="s">
        <v>1182</v>
      </c>
      <c r="H2705" s="374"/>
      <c r="I2705" s="374"/>
    </row>
    <row r="2706" spans="1:9" s="378" customFormat="1" ht="15.75" customHeight="1">
      <c r="A2706" s="374">
        <v>402</v>
      </c>
      <c r="B2706" s="348" t="s">
        <v>1456</v>
      </c>
      <c r="C2706" s="339">
        <v>5153.54</v>
      </c>
      <c r="D2706" s="339">
        <v>5153.54</v>
      </c>
      <c r="E2706" s="340">
        <v>0</v>
      </c>
      <c r="F2706" s="375">
        <v>41197</v>
      </c>
      <c r="G2706" s="430" t="s">
        <v>1182</v>
      </c>
      <c r="H2706" s="374"/>
      <c r="I2706" s="374"/>
    </row>
    <row r="2707" spans="1:9" s="378" customFormat="1" ht="15.75" customHeight="1">
      <c r="A2707" s="374">
        <v>403</v>
      </c>
      <c r="B2707" s="348" t="s">
        <v>1463</v>
      </c>
      <c r="C2707" s="339">
        <v>5153.54</v>
      </c>
      <c r="D2707" s="339">
        <v>5153.54</v>
      </c>
      <c r="E2707" s="340">
        <v>0</v>
      </c>
      <c r="F2707" s="375">
        <v>41197</v>
      </c>
      <c r="G2707" s="430" t="s">
        <v>1182</v>
      </c>
      <c r="H2707" s="374"/>
      <c r="I2707" s="374"/>
    </row>
    <row r="2708" spans="1:9" s="378" customFormat="1" ht="15.75" customHeight="1">
      <c r="A2708" s="374">
        <v>404</v>
      </c>
      <c r="B2708" s="348" t="s">
        <v>1462</v>
      </c>
      <c r="C2708" s="339">
        <v>5153.54</v>
      </c>
      <c r="D2708" s="339">
        <v>5153.54</v>
      </c>
      <c r="E2708" s="340">
        <v>0</v>
      </c>
      <c r="F2708" s="375">
        <v>41197</v>
      </c>
      <c r="G2708" s="430" t="s">
        <v>1182</v>
      </c>
      <c r="H2708" s="374"/>
      <c r="I2708" s="374"/>
    </row>
    <row r="2709" spans="1:9" s="378" customFormat="1" ht="15.75" customHeight="1">
      <c r="A2709" s="374">
        <v>405</v>
      </c>
      <c r="B2709" s="348" t="s">
        <v>1457</v>
      </c>
      <c r="C2709" s="339">
        <v>5153.54</v>
      </c>
      <c r="D2709" s="339">
        <v>5153.54</v>
      </c>
      <c r="E2709" s="340">
        <v>0</v>
      </c>
      <c r="F2709" s="375">
        <v>41197</v>
      </c>
      <c r="G2709" s="430" t="s">
        <v>1182</v>
      </c>
      <c r="H2709" s="374"/>
      <c r="I2709" s="374"/>
    </row>
    <row r="2710" spans="1:9" s="378" customFormat="1" ht="15.75" customHeight="1">
      <c r="A2710" s="374">
        <v>406</v>
      </c>
      <c r="B2710" s="348" t="s">
        <v>1458</v>
      </c>
      <c r="C2710" s="339">
        <v>5153.54</v>
      </c>
      <c r="D2710" s="339">
        <v>5153.54</v>
      </c>
      <c r="E2710" s="343">
        <v>0</v>
      </c>
      <c r="F2710" s="375">
        <v>41197</v>
      </c>
      <c r="G2710" s="430" t="s">
        <v>1182</v>
      </c>
      <c r="H2710" s="374"/>
      <c r="I2710" s="374"/>
    </row>
    <row r="2711" spans="1:9" s="378" customFormat="1" ht="15.75" customHeight="1">
      <c r="A2711" s="374">
        <v>407</v>
      </c>
      <c r="B2711" s="348" t="s">
        <v>1459</v>
      </c>
      <c r="C2711" s="339">
        <v>5153.54</v>
      </c>
      <c r="D2711" s="339">
        <v>5153.54</v>
      </c>
      <c r="E2711" s="343">
        <v>0</v>
      </c>
      <c r="F2711" s="375">
        <v>41197</v>
      </c>
      <c r="G2711" s="430" t="s">
        <v>1182</v>
      </c>
      <c r="H2711" s="374"/>
      <c r="I2711" s="374"/>
    </row>
    <row r="2712" spans="1:9" s="378" customFormat="1" ht="15.75" customHeight="1">
      <c r="A2712" s="374">
        <v>408</v>
      </c>
      <c r="B2712" s="348" t="s">
        <v>1460</v>
      </c>
      <c r="C2712" s="339">
        <v>5153.54</v>
      </c>
      <c r="D2712" s="339">
        <v>5153.54</v>
      </c>
      <c r="E2712" s="343">
        <v>0</v>
      </c>
      <c r="F2712" s="375">
        <v>41197</v>
      </c>
      <c r="G2712" s="430" t="s">
        <v>1182</v>
      </c>
      <c r="H2712" s="374"/>
      <c r="I2712" s="374"/>
    </row>
    <row r="2713" spans="1:9" s="378" customFormat="1" ht="15.75" customHeight="1">
      <c r="A2713" s="374">
        <v>409</v>
      </c>
      <c r="B2713" s="348" t="s">
        <v>1461</v>
      </c>
      <c r="C2713" s="339">
        <v>5153.54</v>
      </c>
      <c r="D2713" s="339">
        <v>5153.54</v>
      </c>
      <c r="E2713" s="343">
        <v>0</v>
      </c>
      <c r="F2713" s="375">
        <v>41197</v>
      </c>
      <c r="G2713" s="430" t="s">
        <v>1182</v>
      </c>
      <c r="H2713" s="374"/>
      <c r="I2713" s="374"/>
    </row>
    <row r="2714" spans="1:9" s="378" customFormat="1" ht="15.75" customHeight="1">
      <c r="A2714" s="374">
        <v>410</v>
      </c>
      <c r="B2714" s="348" t="s">
        <v>1465</v>
      </c>
      <c r="C2714" s="339">
        <v>5153.54</v>
      </c>
      <c r="D2714" s="339">
        <v>5153.54</v>
      </c>
      <c r="E2714" s="343">
        <v>0</v>
      </c>
      <c r="F2714" s="375">
        <v>41197</v>
      </c>
      <c r="G2714" s="430" t="s">
        <v>1182</v>
      </c>
      <c r="H2714" s="374"/>
      <c r="I2714" s="374"/>
    </row>
    <row r="2715" spans="1:9" s="378" customFormat="1" ht="15.75" customHeight="1">
      <c r="A2715" s="374">
        <v>411</v>
      </c>
      <c r="B2715" s="348" t="s">
        <v>1433</v>
      </c>
      <c r="C2715" s="339">
        <v>9276.3799999999992</v>
      </c>
      <c r="D2715" s="339">
        <v>9276.3799999999992</v>
      </c>
      <c r="E2715" s="343">
        <v>0</v>
      </c>
      <c r="F2715" s="375">
        <v>41197</v>
      </c>
      <c r="G2715" s="430" t="s">
        <v>1182</v>
      </c>
      <c r="H2715" s="374"/>
      <c r="I2715" s="374"/>
    </row>
    <row r="2716" spans="1:9" s="378" customFormat="1" ht="15.75" customHeight="1">
      <c r="A2716" s="374">
        <v>412</v>
      </c>
      <c r="B2716" s="348" t="s">
        <v>1371</v>
      </c>
      <c r="C2716" s="339">
        <v>6205</v>
      </c>
      <c r="D2716" s="339">
        <v>6205</v>
      </c>
      <c r="E2716" s="340">
        <v>0</v>
      </c>
      <c r="F2716" s="375">
        <v>42184</v>
      </c>
      <c r="G2716" s="430" t="s">
        <v>1182</v>
      </c>
      <c r="H2716" s="374"/>
      <c r="I2716" s="374"/>
    </row>
    <row r="2717" spans="1:9" s="378" customFormat="1" ht="15.75" customHeight="1">
      <c r="A2717" s="374">
        <v>413</v>
      </c>
      <c r="B2717" s="348" t="s">
        <v>642</v>
      </c>
      <c r="C2717" s="339">
        <v>4230</v>
      </c>
      <c r="D2717" s="339">
        <v>4230</v>
      </c>
      <c r="E2717" s="343">
        <v>0</v>
      </c>
      <c r="F2717" s="375">
        <v>42725</v>
      </c>
      <c r="G2717" s="430" t="s">
        <v>1182</v>
      </c>
      <c r="H2717" s="374"/>
      <c r="I2717" s="374"/>
    </row>
    <row r="2718" spans="1:9" s="378" customFormat="1" ht="15.75" customHeight="1">
      <c r="A2718" s="374">
        <v>414</v>
      </c>
      <c r="B2718" s="348" t="s">
        <v>1435</v>
      </c>
      <c r="C2718" s="339">
        <v>3504.41</v>
      </c>
      <c r="D2718" s="339">
        <v>3504.41</v>
      </c>
      <c r="E2718" s="340">
        <v>0</v>
      </c>
      <c r="F2718" s="375">
        <v>41197</v>
      </c>
      <c r="G2718" s="430" t="s">
        <v>1182</v>
      </c>
      <c r="H2718" s="374"/>
      <c r="I2718" s="374"/>
    </row>
    <row r="2719" spans="1:9" s="378" customFormat="1" ht="15.75" customHeight="1">
      <c r="A2719" s="374">
        <v>415</v>
      </c>
      <c r="B2719" s="348" t="s">
        <v>1438</v>
      </c>
      <c r="C2719" s="339">
        <v>3504.41</v>
      </c>
      <c r="D2719" s="339">
        <v>3504.41</v>
      </c>
      <c r="E2719" s="343">
        <v>0</v>
      </c>
      <c r="F2719" s="375">
        <v>41197</v>
      </c>
      <c r="G2719" s="430" t="s">
        <v>1182</v>
      </c>
      <c r="H2719" s="374"/>
      <c r="I2719" s="374"/>
    </row>
    <row r="2720" spans="1:9" s="378" customFormat="1" ht="15.75" customHeight="1">
      <c r="A2720" s="374">
        <v>416</v>
      </c>
      <c r="B2720" s="348" t="s">
        <v>1439</v>
      </c>
      <c r="C2720" s="339">
        <v>3504.41</v>
      </c>
      <c r="D2720" s="339">
        <v>3504.41</v>
      </c>
      <c r="E2720" s="343">
        <v>0</v>
      </c>
      <c r="F2720" s="375">
        <v>41197</v>
      </c>
      <c r="G2720" s="430" t="s">
        <v>1182</v>
      </c>
      <c r="H2720" s="374"/>
      <c r="I2720" s="374"/>
    </row>
    <row r="2721" spans="1:9" s="378" customFormat="1" ht="15.75" customHeight="1">
      <c r="A2721" s="374">
        <v>417</v>
      </c>
      <c r="B2721" s="348" t="s">
        <v>1186</v>
      </c>
      <c r="C2721" s="339">
        <v>5000</v>
      </c>
      <c r="D2721" s="339">
        <v>5000</v>
      </c>
      <c r="E2721" s="340">
        <v>0</v>
      </c>
      <c r="F2721" s="375">
        <v>41116</v>
      </c>
      <c r="G2721" s="430" t="s">
        <v>1182</v>
      </c>
      <c r="H2721" s="374"/>
      <c r="I2721" s="374"/>
    </row>
    <row r="2722" spans="1:9" s="378" customFormat="1" ht="15.75" customHeight="1">
      <c r="A2722" s="374">
        <v>418</v>
      </c>
      <c r="B2722" s="348" t="s">
        <v>1186</v>
      </c>
      <c r="C2722" s="339">
        <v>5000</v>
      </c>
      <c r="D2722" s="339">
        <v>5000</v>
      </c>
      <c r="E2722" s="340">
        <v>0</v>
      </c>
      <c r="F2722" s="375">
        <v>41116</v>
      </c>
      <c r="G2722" s="430" t="s">
        <v>1182</v>
      </c>
      <c r="H2722" s="374"/>
      <c r="I2722" s="374"/>
    </row>
    <row r="2723" spans="1:9" s="378" customFormat="1" ht="15.75" customHeight="1">
      <c r="A2723" s="374">
        <v>419</v>
      </c>
      <c r="B2723" s="348" t="s">
        <v>1186</v>
      </c>
      <c r="C2723" s="339">
        <v>5000</v>
      </c>
      <c r="D2723" s="339">
        <v>5000</v>
      </c>
      <c r="E2723" s="340">
        <v>0</v>
      </c>
      <c r="F2723" s="375">
        <v>41116</v>
      </c>
      <c r="G2723" s="430" t="s">
        <v>1182</v>
      </c>
      <c r="H2723" s="374"/>
      <c r="I2723" s="374"/>
    </row>
    <row r="2724" spans="1:9" s="378" customFormat="1" ht="15.75" customHeight="1">
      <c r="A2724" s="374">
        <v>420</v>
      </c>
      <c r="B2724" s="348" t="s">
        <v>1186</v>
      </c>
      <c r="C2724" s="339">
        <v>5000</v>
      </c>
      <c r="D2724" s="339">
        <v>5000</v>
      </c>
      <c r="E2724" s="340">
        <v>0</v>
      </c>
      <c r="F2724" s="375">
        <v>41116</v>
      </c>
      <c r="G2724" s="430" t="s">
        <v>1182</v>
      </c>
      <c r="H2724" s="374"/>
      <c r="I2724" s="374"/>
    </row>
    <row r="2725" spans="1:9" s="378" customFormat="1" ht="15.75" customHeight="1">
      <c r="A2725" s="374">
        <v>421</v>
      </c>
      <c r="B2725" s="348" t="s">
        <v>1186</v>
      </c>
      <c r="C2725" s="339">
        <v>5000</v>
      </c>
      <c r="D2725" s="339">
        <v>5000</v>
      </c>
      <c r="E2725" s="340">
        <v>0</v>
      </c>
      <c r="F2725" s="375">
        <v>41116</v>
      </c>
      <c r="G2725" s="430" t="s">
        <v>1182</v>
      </c>
      <c r="H2725" s="374"/>
      <c r="I2725" s="374"/>
    </row>
    <row r="2726" spans="1:9" s="378" customFormat="1" ht="15.75" customHeight="1">
      <c r="A2726" s="374">
        <v>422</v>
      </c>
      <c r="B2726" s="348" t="s">
        <v>1186</v>
      </c>
      <c r="C2726" s="339">
        <v>5000</v>
      </c>
      <c r="D2726" s="339">
        <v>5000</v>
      </c>
      <c r="E2726" s="340">
        <v>0</v>
      </c>
      <c r="F2726" s="375">
        <v>41116</v>
      </c>
      <c r="G2726" s="430" t="s">
        <v>1182</v>
      </c>
      <c r="H2726" s="374"/>
      <c r="I2726" s="374"/>
    </row>
    <row r="2727" spans="1:9" s="378" customFormat="1" ht="15.75" customHeight="1">
      <c r="A2727" s="374">
        <v>423</v>
      </c>
      <c r="B2727" s="348" t="s">
        <v>1186</v>
      </c>
      <c r="C2727" s="339">
        <v>5000</v>
      </c>
      <c r="D2727" s="339">
        <v>5000</v>
      </c>
      <c r="E2727" s="340">
        <v>0</v>
      </c>
      <c r="F2727" s="375">
        <v>41116</v>
      </c>
      <c r="G2727" s="430" t="s">
        <v>1182</v>
      </c>
      <c r="H2727" s="374"/>
      <c r="I2727" s="374"/>
    </row>
    <row r="2728" spans="1:9" s="378" customFormat="1" ht="15.75" customHeight="1">
      <c r="A2728" s="374">
        <v>424</v>
      </c>
      <c r="B2728" s="348" t="s">
        <v>1186</v>
      </c>
      <c r="C2728" s="339">
        <v>5000</v>
      </c>
      <c r="D2728" s="339">
        <v>5000</v>
      </c>
      <c r="E2728" s="340">
        <v>0</v>
      </c>
      <c r="F2728" s="375">
        <v>41116</v>
      </c>
      <c r="G2728" s="430" t="s">
        <v>1182</v>
      </c>
      <c r="H2728" s="374"/>
      <c r="I2728" s="374"/>
    </row>
    <row r="2729" spans="1:9" s="378" customFormat="1" ht="15.75" customHeight="1">
      <c r="A2729" s="374">
        <v>425</v>
      </c>
      <c r="B2729" s="348" t="s">
        <v>1186</v>
      </c>
      <c r="C2729" s="339">
        <v>5000</v>
      </c>
      <c r="D2729" s="339">
        <v>5000</v>
      </c>
      <c r="E2729" s="340">
        <v>0</v>
      </c>
      <c r="F2729" s="375">
        <v>41116</v>
      </c>
      <c r="G2729" s="430" t="s">
        <v>1182</v>
      </c>
      <c r="H2729" s="374"/>
      <c r="I2729" s="374"/>
    </row>
    <row r="2730" spans="1:9" s="378" customFormat="1" ht="15.75" customHeight="1">
      <c r="A2730" s="374">
        <v>426</v>
      </c>
      <c r="B2730" s="348" t="s">
        <v>1186</v>
      </c>
      <c r="C2730" s="339">
        <v>5000</v>
      </c>
      <c r="D2730" s="339">
        <v>5000</v>
      </c>
      <c r="E2730" s="340">
        <v>0</v>
      </c>
      <c r="F2730" s="375">
        <v>41116</v>
      </c>
      <c r="G2730" s="430" t="s">
        <v>1182</v>
      </c>
      <c r="H2730" s="374"/>
      <c r="I2730" s="374"/>
    </row>
    <row r="2731" spans="1:9" s="378" customFormat="1" ht="15.75" customHeight="1">
      <c r="A2731" s="374">
        <v>427</v>
      </c>
      <c r="B2731" s="348" t="s">
        <v>1186</v>
      </c>
      <c r="C2731" s="339">
        <v>5000</v>
      </c>
      <c r="D2731" s="339">
        <v>5000</v>
      </c>
      <c r="E2731" s="340">
        <v>0</v>
      </c>
      <c r="F2731" s="375">
        <v>41116</v>
      </c>
      <c r="G2731" s="430" t="s">
        <v>1182</v>
      </c>
      <c r="H2731" s="374"/>
      <c r="I2731" s="374"/>
    </row>
    <row r="2732" spans="1:9" s="378" customFormat="1" ht="15.75" customHeight="1">
      <c r="A2732" s="374">
        <v>428</v>
      </c>
      <c r="B2732" s="348" t="s">
        <v>1186</v>
      </c>
      <c r="C2732" s="339">
        <v>5000</v>
      </c>
      <c r="D2732" s="339">
        <v>5000</v>
      </c>
      <c r="E2732" s="340">
        <v>0</v>
      </c>
      <c r="F2732" s="375">
        <v>41116</v>
      </c>
      <c r="G2732" s="430" t="s">
        <v>1182</v>
      </c>
      <c r="H2732" s="374"/>
      <c r="I2732" s="374"/>
    </row>
    <row r="2733" spans="1:9" s="378" customFormat="1" ht="15.75" customHeight="1">
      <c r="A2733" s="374">
        <v>429</v>
      </c>
      <c r="B2733" s="348" t="s">
        <v>897</v>
      </c>
      <c r="C2733" s="339">
        <v>7300</v>
      </c>
      <c r="D2733" s="339">
        <v>7300</v>
      </c>
      <c r="E2733" s="340">
        <v>0</v>
      </c>
      <c r="F2733" s="429"/>
      <c r="G2733" s="430" t="s">
        <v>1182</v>
      </c>
      <c r="H2733" s="374"/>
      <c r="I2733" s="374"/>
    </row>
    <row r="2734" spans="1:9" s="378" customFormat="1" ht="15.75" customHeight="1">
      <c r="A2734" s="374">
        <v>430</v>
      </c>
      <c r="B2734" s="348" t="s">
        <v>2401</v>
      </c>
      <c r="C2734" s="339">
        <v>15000</v>
      </c>
      <c r="D2734" s="339">
        <v>15000</v>
      </c>
      <c r="E2734" s="340">
        <v>0</v>
      </c>
      <c r="F2734" s="375">
        <v>43014</v>
      </c>
      <c r="G2734" s="430" t="s">
        <v>1182</v>
      </c>
      <c r="H2734" s="374"/>
      <c r="I2734" s="374"/>
    </row>
    <row r="2735" spans="1:9" s="378" customFormat="1" ht="15.75" customHeight="1">
      <c r="A2735" s="374">
        <v>431</v>
      </c>
      <c r="B2735" s="348" t="s">
        <v>520</v>
      </c>
      <c r="C2735" s="339">
        <v>5087</v>
      </c>
      <c r="D2735" s="339">
        <v>5087</v>
      </c>
      <c r="E2735" s="340">
        <v>0</v>
      </c>
      <c r="F2735" s="429"/>
      <c r="G2735" s="430" t="s">
        <v>1182</v>
      </c>
      <c r="H2735" s="374"/>
      <c r="I2735" s="374"/>
    </row>
    <row r="2736" spans="1:9" s="378" customFormat="1" ht="15.75" customHeight="1">
      <c r="A2736" s="374">
        <v>432</v>
      </c>
      <c r="B2736" s="348" t="s">
        <v>520</v>
      </c>
      <c r="C2736" s="339">
        <v>5087</v>
      </c>
      <c r="D2736" s="339">
        <v>5087</v>
      </c>
      <c r="E2736" s="340">
        <v>0</v>
      </c>
      <c r="F2736" s="429"/>
      <c r="G2736" s="430" t="s">
        <v>1182</v>
      </c>
      <c r="H2736" s="374"/>
      <c r="I2736" s="374"/>
    </row>
    <row r="2737" spans="1:9" s="378" customFormat="1" ht="15.75" customHeight="1">
      <c r="A2737" s="374">
        <v>433</v>
      </c>
      <c r="B2737" s="355" t="s">
        <v>2397</v>
      </c>
      <c r="C2737" s="339">
        <v>33270</v>
      </c>
      <c r="D2737" s="339">
        <v>33270</v>
      </c>
      <c r="E2737" s="340">
        <v>0</v>
      </c>
      <c r="F2737" s="375">
        <v>44189</v>
      </c>
      <c r="G2737" s="430" t="s">
        <v>1182</v>
      </c>
      <c r="H2737" s="374"/>
      <c r="I2737" s="374"/>
    </row>
    <row r="2738" spans="1:9" s="378" customFormat="1" ht="15.75" customHeight="1">
      <c r="A2738" s="374">
        <v>434</v>
      </c>
      <c r="B2738" s="348" t="s">
        <v>1198</v>
      </c>
      <c r="C2738" s="339">
        <v>5350</v>
      </c>
      <c r="D2738" s="339">
        <v>5350</v>
      </c>
      <c r="E2738" s="340">
        <v>0</v>
      </c>
      <c r="F2738" s="375">
        <v>42184</v>
      </c>
      <c r="G2738" s="430" t="s">
        <v>1182</v>
      </c>
      <c r="H2738" s="374"/>
      <c r="I2738" s="374"/>
    </row>
    <row r="2739" spans="1:9" s="378" customFormat="1" ht="15.75" customHeight="1">
      <c r="A2739" s="374">
        <v>435</v>
      </c>
      <c r="B2739" s="348" t="s">
        <v>1199</v>
      </c>
      <c r="C2739" s="339">
        <v>1850</v>
      </c>
      <c r="D2739" s="339">
        <v>1850</v>
      </c>
      <c r="E2739" s="340">
        <v>0</v>
      </c>
      <c r="F2739" s="375">
        <v>42184</v>
      </c>
      <c r="G2739" s="430" t="s">
        <v>1182</v>
      </c>
      <c r="H2739" s="374"/>
      <c r="I2739" s="374"/>
    </row>
    <row r="2740" spans="1:9" s="378" customFormat="1" ht="15.75" customHeight="1">
      <c r="A2740" s="374">
        <v>436</v>
      </c>
      <c r="B2740" s="348" t="s">
        <v>1199</v>
      </c>
      <c r="C2740" s="339">
        <v>1850</v>
      </c>
      <c r="D2740" s="339">
        <v>1850</v>
      </c>
      <c r="E2740" s="340">
        <v>0</v>
      </c>
      <c r="F2740" s="375">
        <v>42184</v>
      </c>
      <c r="G2740" s="430" t="s">
        <v>1182</v>
      </c>
      <c r="H2740" s="374"/>
      <c r="I2740" s="374"/>
    </row>
    <row r="2741" spans="1:9" s="378" customFormat="1" ht="15.75" customHeight="1">
      <c r="A2741" s="374">
        <v>437</v>
      </c>
      <c r="B2741" s="348" t="s">
        <v>1199</v>
      </c>
      <c r="C2741" s="339">
        <v>1850</v>
      </c>
      <c r="D2741" s="339">
        <v>1850</v>
      </c>
      <c r="E2741" s="340">
        <v>0</v>
      </c>
      <c r="F2741" s="375">
        <v>42184</v>
      </c>
      <c r="G2741" s="430" t="s">
        <v>1182</v>
      </c>
      <c r="H2741" s="374"/>
      <c r="I2741" s="374"/>
    </row>
    <row r="2742" spans="1:9" s="378" customFormat="1" ht="15.75" customHeight="1">
      <c r="A2742" s="374">
        <v>438</v>
      </c>
      <c r="B2742" s="348" t="s">
        <v>1228</v>
      </c>
      <c r="C2742" s="339">
        <v>14000</v>
      </c>
      <c r="D2742" s="339">
        <v>14000</v>
      </c>
      <c r="E2742" s="340">
        <v>0</v>
      </c>
      <c r="F2742" s="375">
        <v>41138</v>
      </c>
      <c r="G2742" s="430" t="s">
        <v>1182</v>
      </c>
      <c r="H2742" s="374"/>
      <c r="I2742" s="374"/>
    </row>
    <row r="2743" spans="1:9" s="378" customFormat="1" ht="15.75" customHeight="1">
      <c r="A2743" s="374">
        <v>439</v>
      </c>
      <c r="B2743" s="356" t="s">
        <v>2382</v>
      </c>
      <c r="C2743" s="339">
        <v>21940</v>
      </c>
      <c r="D2743" s="339">
        <v>21940</v>
      </c>
      <c r="E2743" s="340">
        <v>0</v>
      </c>
      <c r="F2743" s="375">
        <v>43445</v>
      </c>
      <c r="G2743" s="430" t="s">
        <v>1182</v>
      </c>
      <c r="H2743" s="374"/>
      <c r="I2743" s="374"/>
    </row>
    <row r="2744" spans="1:9" s="378" customFormat="1" ht="15.75" customHeight="1">
      <c r="A2744" s="374">
        <v>440</v>
      </c>
      <c r="B2744" s="355" t="s">
        <v>2691</v>
      </c>
      <c r="C2744" s="339">
        <v>16817.490000000002</v>
      </c>
      <c r="D2744" s="339">
        <v>16817.490000000002</v>
      </c>
      <c r="E2744" s="340">
        <v>0</v>
      </c>
      <c r="F2744" s="375">
        <v>44104</v>
      </c>
      <c r="G2744" s="430" t="s">
        <v>1182</v>
      </c>
      <c r="H2744" s="374"/>
      <c r="I2744" s="374"/>
    </row>
    <row r="2745" spans="1:9" s="378" customFormat="1" ht="15.75" customHeight="1">
      <c r="A2745" s="374">
        <v>441</v>
      </c>
      <c r="B2745" s="348" t="s">
        <v>986</v>
      </c>
      <c r="C2745" s="339">
        <v>8970</v>
      </c>
      <c r="D2745" s="339">
        <v>8970</v>
      </c>
      <c r="E2745" s="340">
        <v>0</v>
      </c>
      <c r="F2745" s="375">
        <v>42328</v>
      </c>
      <c r="G2745" s="430" t="s">
        <v>1182</v>
      </c>
      <c r="H2745" s="374"/>
      <c r="I2745" s="374"/>
    </row>
    <row r="2746" spans="1:9" s="378" customFormat="1" ht="15.75" customHeight="1">
      <c r="A2746" s="374">
        <v>442</v>
      </c>
      <c r="B2746" s="348" t="s">
        <v>986</v>
      </c>
      <c r="C2746" s="339">
        <v>8970</v>
      </c>
      <c r="D2746" s="339">
        <v>8970</v>
      </c>
      <c r="E2746" s="340">
        <v>0</v>
      </c>
      <c r="F2746" s="375">
        <v>42328</v>
      </c>
      <c r="G2746" s="430" t="s">
        <v>1182</v>
      </c>
      <c r="H2746" s="374"/>
      <c r="I2746" s="374"/>
    </row>
    <row r="2747" spans="1:9" s="378" customFormat="1" ht="15.75" customHeight="1">
      <c r="A2747" s="374">
        <v>443</v>
      </c>
      <c r="B2747" s="348" t="s">
        <v>1302</v>
      </c>
      <c r="C2747" s="339">
        <v>11210</v>
      </c>
      <c r="D2747" s="339">
        <v>11210</v>
      </c>
      <c r="E2747" s="340">
        <v>0</v>
      </c>
      <c r="F2747" s="375">
        <v>42184</v>
      </c>
      <c r="G2747" s="430" t="s">
        <v>1182</v>
      </c>
      <c r="H2747" s="374"/>
      <c r="I2747" s="374"/>
    </row>
    <row r="2748" spans="1:9" s="378" customFormat="1" ht="15.75" customHeight="1">
      <c r="A2748" s="374">
        <v>444</v>
      </c>
      <c r="B2748" s="348" t="s">
        <v>1302</v>
      </c>
      <c r="C2748" s="339">
        <v>11210</v>
      </c>
      <c r="D2748" s="339">
        <v>11210</v>
      </c>
      <c r="E2748" s="340">
        <v>0</v>
      </c>
      <c r="F2748" s="375">
        <v>42184</v>
      </c>
      <c r="G2748" s="430" t="s">
        <v>1182</v>
      </c>
      <c r="H2748" s="374"/>
      <c r="I2748" s="374"/>
    </row>
    <row r="2749" spans="1:9" s="378" customFormat="1" ht="15.75" customHeight="1">
      <c r="A2749" s="374">
        <v>445</v>
      </c>
      <c r="B2749" s="348" t="s">
        <v>1381</v>
      </c>
      <c r="C2749" s="339">
        <v>3478</v>
      </c>
      <c r="D2749" s="339">
        <v>3478</v>
      </c>
      <c r="E2749" s="343">
        <v>0</v>
      </c>
      <c r="F2749" s="375">
        <v>42184</v>
      </c>
      <c r="G2749" s="430" t="s">
        <v>1182</v>
      </c>
      <c r="H2749" s="374"/>
      <c r="I2749" s="374"/>
    </row>
    <row r="2750" spans="1:9" s="378" customFormat="1" ht="15.75" customHeight="1">
      <c r="A2750" s="374">
        <v>446</v>
      </c>
      <c r="B2750" s="348" t="s">
        <v>1381</v>
      </c>
      <c r="C2750" s="339">
        <v>3478</v>
      </c>
      <c r="D2750" s="339">
        <v>3478</v>
      </c>
      <c r="E2750" s="343">
        <v>0</v>
      </c>
      <c r="F2750" s="375">
        <v>42184</v>
      </c>
      <c r="G2750" s="430" t="s">
        <v>1182</v>
      </c>
      <c r="H2750" s="374"/>
      <c r="I2750" s="374"/>
    </row>
    <row r="2751" spans="1:9" s="378" customFormat="1" ht="15.75" customHeight="1">
      <c r="A2751" s="374">
        <v>447</v>
      </c>
      <c r="B2751" s="348" t="s">
        <v>1381</v>
      </c>
      <c r="C2751" s="339">
        <v>3478</v>
      </c>
      <c r="D2751" s="339">
        <v>3478</v>
      </c>
      <c r="E2751" s="343">
        <v>0</v>
      </c>
      <c r="F2751" s="375">
        <v>42184</v>
      </c>
      <c r="G2751" s="430" t="s">
        <v>1182</v>
      </c>
      <c r="H2751" s="374"/>
      <c r="I2751" s="374"/>
    </row>
    <row r="2752" spans="1:9" s="378" customFormat="1" ht="15.75" customHeight="1">
      <c r="A2752" s="374">
        <v>448</v>
      </c>
      <c r="B2752" s="348" t="s">
        <v>1381</v>
      </c>
      <c r="C2752" s="339">
        <v>3478</v>
      </c>
      <c r="D2752" s="339">
        <v>3478</v>
      </c>
      <c r="E2752" s="343">
        <v>0</v>
      </c>
      <c r="F2752" s="375">
        <v>42184</v>
      </c>
      <c r="G2752" s="430" t="s">
        <v>1182</v>
      </c>
      <c r="H2752" s="374"/>
      <c r="I2752" s="374"/>
    </row>
    <row r="2753" spans="1:9" s="378" customFormat="1" ht="15.75" customHeight="1">
      <c r="A2753" s="374">
        <v>449</v>
      </c>
      <c r="B2753" s="348" t="s">
        <v>1382</v>
      </c>
      <c r="C2753" s="339">
        <v>3808</v>
      </c>
      <c r="D2753" s="339">
        <v>3808</v>
      </c>
      <c r="E2753" s="343">
        <v>0</v>
      </c>
      <c r="F2753" s="375">
        <v>42184</v>
      </c>
      <c r="G2753" s="430" t="s">
        <v>1182</v>
      </c>
      <c r="H2753" s="374"/>
      <c r="I2753" s="374"/>
    </row>
    <row r="2754" spans="1:9" s="378" customFormat="1" ht="15.75" customHeight="1">
      <c r="A2754" s="374">
        <v>450</v>
      </c>
      <c r="B2754" s="348" t="s">
        <v>1382</v>
      </c>
      <c r="C2754" s="339">
        <v>3808</v>
      </c>
      <c r="D2754" s="339">
        <v>3808</v>
      </c>
      <c r="E2754" s="343">
        <v>0</v>
      </c>
      <c r="F2754" s="375">
        <v>42184</v>
      </c>
      <c r="G2754" s="430" t="s">
        <v>1182</v>
      </c>
      <c r="H2754" s="374"/>
      <c r="I2754" s="374"/>
    </row>
    <row r="2755" spans="1:9" s="378" customFormat="1" ht="15.75" customHeight="1">
      <c r="A2755" s="374">
        <v>451</v>
      </c>
      <c r="B2755" s="348" t="s">
        <v>1382</v>
      </c>
      <c r="C2755" s="339">
        <v>3808</v>
      </c>
      <c r="D2755" s="339">
        <v>3808</v>
      </c>
      <c r="E2755" s="343">
        <v>0</v>
      </c>
      <c r="F2755" s="375">
        <v>42184</v>
      </c>
      <c r="G2755" s="430" t="s">
        <v>1182</v>
      </c>
      <c r="H2755" s="374"/>
      <c r="I2755" s="374"/>
    </row>
    <row r="2756" spans="1:9" s="378" customFormat="1" ht="15.75" customHeight="1">
      <c r="A2756" s="374">
        <v>452</v>
      </c>
      <c r="B2756" s="348" t="s">
        <v>1382</v>
      </c>
      <c r="C2756" s="339">
        <v>3808</v>
      </c>
      <c r="D2756" s="339">
        <v>3808</v>
      </c>
      <c r="E2756" s="343">
        <v>0</v>
      </c>
      <c r="F2756" s="375">
        <v>42184</v>
      </c>
      <c r="G2756" s="430" t="s">
        <v>1182</v>
      </c>
      <c r="H2756" s="374"/>
      <c r="I2756" s="374"/>
    </row>
    <row r="2757" spans="1:9" s="378" customFormat="1" ht="15.75" customHeight="1">
      <c r="A2757" s="374">
        <v>453</v>
      </c>
      <c r="B2757" s="348" t="s">
        <v>1341</v>
      </c>
      <c r="C2757" s="339">
        <v>4121.28</v>
      </c>
      <c r="D2757" s="339">
        <v>4121.28</v>
      </c>
      <c r="E2757" s="340">
        <v>0</v>
      </c>
      <c r="F2757" s="429"/>
      <c r="G2757" s="430" t="s">
        <v>1182</v>
      </c>
      <c r="H2757" s="374"/>
      <c r="I2757" s="374"/>
    </row>
    <row r="2758" spans="1:9" s="378" customFormat="1" ht="15.75" customHeight="1">
      <c r="A2758" s="374">
        <v>454</v>
      </c>
      <c r="B2758" s="348" t="s">
        <v>1436</v>
      </c>
      <c r="C2758" s="339">
        <v>3504.41</v>
      </c>
      <c r="D2758" s="339">
        <v>3504.41</v>
      </c>
      <c r="E2758" s="340">
        <v>0</v>
      </c>
      <c r="F2758" s="375">
        <v>41197</v>
      </c>
      <c r="G2758" s="430" t="s">
        <v>1182</v>
      </c>
      <c r="H2758" s="374"/>
      <c r="I2758" s="374"/>
    </row>
    <row r="2759" spans="1:9" s="378" customFormat="1" ht="15.75" customHeight="1">
      <c r="A2759" s="374">
        <v>455</v>
      </c>
      <c r="B2759" s="348" t="s">
        <v>1349</v>
      </c>
      <c r="C2759" s="339">
        <v>3041.73</v>
      </c>
      <c r="D2759" s="339">
        <v>3041.73</v>
      </c>
      <c r="E2759" s="340">
        <v>0</v>
      </c>
      <c r="F2759" s="429"/>
      <c r="G2759" s="430" t="s">
        <v>1182</v>
      </c>
      <c r="H2759" s="374"/>
      <c r="I2759" s="374"/>
    </row>
    <row r="2760" spans="1:9" s="378" customFormat="1" ht="15.75" customHeight="1">
      <c r="A2760" s="374">
        <v>456</v>
      </c>
      <c r="B2760" s="348" t="s">
        <v>1346</v>
      </c>
      <c r="C2760" s="339">
        <v>6647</v>
      </c>
      <c r="D2760" s="339">
        <v>6647</v>
      </c>
      <c r="E2760" s="340">
        <v>0</v>
      </c>
      <c r="F2760" s="429"/>
      <c r="G2760" s="430" t="s">
        <v>1182</v>
      </c>
      <c r="H2760" s="374"/>
      <c r="I2760" s="374"/>
    </row>
    <row r="2761" spans="1:9" s="378" customFormat="1" ht="15.75" customHeight="1">
      <c r="A2761" s="374">
        <v>457</v>
      </c>
      <c r="B2761" s="348" t="s">
        <v>1434</v>
      </c>
      <c r="C2761" s="339">
        <v>3504.41</v>
      </c>
      <c r="D2761" s="339">
        <v>3504.41</v>
      </c>
      <c r="E2761" s="343">
        <v>0</v>
      </c>
      <c r="F2761" s="375">
        <v>41197</v>
      </c>
      <c r="G2761" s="430" t="s">
        <v>1182</v>
      </c>
      <c r="H2761" s="374"/>
      <c r="I2761" s="374"/>
    </row>
    <row r="2762" spans="1:9" s="378" customFormat="1" ht="15.75" customHeight="1">
      <c r="A2762" s="374">
        <v>458</v>
      </c>
      <c r="B2762" s="348" t="s">
        <v>1344</v>
      </c>
      <c r="C2762" s="339">
        <v>9514.7999999999993</v>
      </c>
      <c r="D2762" s="339">
        <v>9514.7999999999993</v>
      </c>
      <c r="E2762" s="340">
        <v>0</v>
      </c>
      <c r="F2762" s="429"/>
      <c r="G2762" s="430" t="s">
        <v>1182</v>
      </c>
      <c r="H2762" s="374"/>
      <c r="I2762" s="374"/>
    </row>
    <row r="2763" spans="1:9" s="378" customFormat="1" ht="15.75" customHeight="1">
      <c r="A2763" s="374">
        <v>459</v>
      </c>
      <c r="B2763" s="348" t="s">
        <v>1402</v>
      </c>
      <c r="C2763" s="339">
        <v>239600</v>
      </c>
      <c r="D2763" s="350">
        <v>66888.11</v>
      </c>
      <c r="E2763" s="357">
        <f>C2763-D2763</f>
        <v>172711.89</v>
      </c>
      <c r="F2763" s="375">
        <v>42380</v>
      </c>
      <c r="G2763" s="430" t="s">
        <v>1182</v>
      </c>
      <c r="H2763" s="374"/>
      <c r="I2763" s="374"/>
    </row>
    <row r="2764" spans="1:9" s="378" customFormat="1" ht="15.75" customHeight="1">
      <c r="A2764" s="374">
        <v>460</v>
      </c>
      <c r="B2764" s="348" t="s">
        <v>1345</v>
      </c>
      <c r="C2764" s="339">
        <v>6358</v>
      </c>
      <c r="D2764" s="339">
        <v>6358</v>
      </c>
      <c r="E2764" s="340">
        <v>0</v>
      </c>
      <c r="F2764" s="429"/>
      <c r="G2764" s="430" t="s">
        <v>1182</v>
      </c>
      <c r="H2764" s="374"/>
      <c r="I2764" s="374"/>
    </row>
    <row r="2765" spans="1:9" s="378" customFormat="1" ht="15.75" customHeight="1">
      <c r="A2765" s="374">
        <v>461</v>
      </c>
      <c r="B2765" s="348" t="s">
        <v>1437</v>
      </c>
      <c r="C2765" s="339">
        <v>3504.41</v>
      </c>
      <c r="D2765" s="339">
        <v>3504.41</v>
      </c>
      <c r="E2765" s="343">
        <v>0</v>
      </c>
      <c r="F2765" s="375">
        <v>41197</v>
      </c>
      <c r="G2765" s="430" t="s">
        <v>1182</v>
      </c>
      <c r="H2765" s="374"/>
      <c r="I2765" s="374"/>
    </row>
    <row r="2766" spans="1:9" s="378" customFormat="1" ht="15.75" customHeight="1">
      <c r="A2766" s="374">
        <v>462</v>
      </c>
      <c r="B2766" s="348" t="s">
        <v>1342</v>
      </c>
      <c r="C2766" s="339">
        <v>3348</v>
      </c>
      <c r="D2766" s="339">
        <v>3348</v>
      </c>
      <c r="E2766" s="340">
        <v>0</v>
      </c>
      <c r="F2766" s="429"/>
      <c r="G2766" s="430" t="s">
        <v>1182</v>
      </c>
      <c r="H2766" s="374"/>
      <c r="I2766" s="374"/>
    </row>
    <row r="2767" spans="1:9" s="378" customFormat="1" ht="15.75" customHeight="1">
      <c r="A2767" s="374">
        <v>463</v>
      </c>
      <c r="B2767" s="348" t="s">
        <v>1504</v>
      </c>
      <c r="C2767" s="339">
        <v>3607.48</v>
      </c>
      <c r="D2767" s="339">
        <v>3607.48</v>
      </c>
      <c r="E2767" s="343">
        <v>0</v>
      </c>
      <c r="F2767" s="375">
        <v>41197</v>
      </c>
      <c r="G2767" s="430" t="s">
        <v>1182</v>
      </c>
      <c r="H2767" s="374"/>
      <c r="I2767" s="374"/>
    </row>
    <row r="2768" spans="1:9" s="378" customFormat="1" ht="15.75" customHeight="1">
      <c r="A2768" s="374">
        <v>464</v>
      </c>
      <c r="B2768" s="348" t="s">
        <v>1504</v>
      </c>
      <c r="C2768" s="339">
        <v>3607.48</v>
      </c>
      <c r="D2768" s="339">
        <v>3607.48</v>
      </c>
      <c r="E2768" s="343">
        <v>0</v>
      </c>
      <c r="F2768" s="375">
        <v>41197</v>
      </c>
      <c r="G2768" s="430" t="s">
        <v>1182</v>
      </c>
      <c r="H2768" s="374"/>
      <c r="I2768" s="374"/>
    </row>
    <row r="2769" spans="1:9" s="378" customFormat="1" ht="15.75" customHeight="1">
      <c r="A2769" s="374">
        <v>465</v>
      </c>
      <c r="B2769" s="348" t="s">
        <v>1504</v>
      </c>
      <c r="C2769" s="339">
        <v>3607.48</v>
      </c>
      <c r="D2769" s="339">
        <v>3607.48</v>
      </c>
      <c r="E2769" s="343">
        <v>0</v>
      </c>
      <c r="F2769" s="375">
        <v>41197</v>
      </c>
      <c r="G2769" s="430" t="s">
        <v>1182</v>
      </c>
      <c r="H2769" s="374"/>
      <c r="I2769" s="374"/>
    </row>
    <row r="2770" spans="1:9" s="378" customFormat="1" ht="15.75" customHeight="1">
      <c r="A2770" s="374">
        <v>466</v>
      </c>
      <c r="B2770" s="348" t="s">
        <v>1191</v>
      </c>
      <c r="C2770" s="339">
        <v>234255</v>
      </c>
      <c r="D2770" s="339">
        <v>128840.58</v>
      </c>
      <c r="E2770" s="340">
        <v>105414.42</v>
      </c>
      <c r="F2770" s="375">
        <v>42184</v>
      </c>
      <c r="G2770" s="430" t="s">
        <v>1182</v>
      </c>
      <c r="H2770" s="374"/>
      <c r="I2770" s="374"/>
    </row>
    <row r="2771" spans="1:9" s="378" customFormat="1" ht="15.75" customHeight="1">
      <c r="A2771" s="374">
        <v>467</v>
      </c>
      <c r="B2771" s="348" t="s">
        <v>1338</v>
      </c>
      <c r="C2771" s="339">
        <v>3445</v>
      </c>
      <c r="D2771" s="339">
        <v>3445</v>
      </c>
      <c r="E2771" s="340">
        <v>0</v>
      </c>
      <c r="F2771" s="429"/>
      <c r="G2771" s="430" t="s">
        <v>1182</v>
      </c>
      <c r="H2771" s="374"/>
      <c r="I2771" s="374"/>
    </row>
    <row r="2772" spans="1:9" s="378" customFormat="1" ht="15.75" customHeight="1">
      <c r="A2772" s="435">
        <v>468</v>
      </c>
      <c r="B2772" s="348" t="s">
        <v>1235</v>
      </c>
      <c r="C2772" s="339">
        <v>21782.799999999999</v>
      </c>
      <c r="D2772" s="339">
        <v>21782.799999999999</v>
      </c>
      <c r="E2772" s="340">
        <v>0</v>
      </c>
      <c r="F2772" s="375">
        <v>39483</v>
      </c>
      <c r="G2772" s="430" t="s">
        <v>1182</v>
      </c>
      <c r="H2772" s="374"/>
      <c r="I2772" s="374"/>
    </row>
    <row r="2773" spans="1:9" s="378" customFormat="1" ht="15.75" customHeight="1">
      <c r="A2773" s="435">
        <v>469</v>
      </c>
      <c r="B2773" s="348" t="s">
        <v>992</v>
      </c>
      <c r="C2773" s="339">
        <v>5950</v>
      </c>
      <c r="D2773" s="339">
        <v>5950</v>
      </c>
      <c r="E2773" s="340">
        <v>0</v>
      </c>
      <c r="F2773" s="375">
        <v>42328</v>
      </c>
      <c r="G2773" s="430" t="s">
        <v>1182</v>
      </c>
      <c r="H2773" s="374"/>
      <c r="I2773" s="374"/>
    </row>
    <row r="2774" spans="1:9" s="378" customFormat="1" ht="15.75" customHeight="1">
      <c r="A2774" s="435">
        <v>470</v>
      </c>
      <c r="B2774" s="348" t="s">
        <v>994</v>
      </c>
      <c r="C2774" s="339">
        <v>18130</v>
      </c>
      <c r="D2774" s="339">
        <v>18130</v>
      </c>
      <c r="E2774" s="340">
        <v>0</v>
      </c>
      <c r="F2774" s="375">
        <v>42328</v>
      </c>
      <c r="G2774" s="430" t="s">
        <v>1182</v>
      </c>
      <c r="H2774" s="374"/>
      <c r="I2774" s="374"/>
    </row>
    <row r="2775" spans="1:9" s="378" customFormat="1" ht="15.75" customHeight="1">
      <c r="A2775" s="435">
        <v>471</v>
      </c>
      <c r="B2775" s="348" t="s">
        <v>1379</v>
      </c>
      <c r="C2775" s="339">
        <v>369000</v>
      </c>
      <c r="D2775" s="339">
        <v>369000</v>
      </c>
      <c r="E2775" s="343">
        <v>0</v>
      </c>
      <c r="F2775" s="375">
        <v>42184</v>
      </c>
      <c r="G2775" s="430" t="s">
        <v>1182</v>
      </c>
      <c r="H2775" s="374"/>
      <c r="I2775" s="374"/>
    </row>
    <row r="2776" spans="1:9" s="378" customFormat="1" ht="15.75" customHeight="1">
      <c r="A2776" s="435">
        <v>472</v>
      </c>
      <c r="B2776" s="348" t="s">
        <v>993</v>
      </c>
      <c r="C2776" s="339">
        <v>6230</v>
      </c>
      <c r="D2776" s="339">
        <v>6230</v>
      </c>
      <c r="E2776" s="340">
        <v>0</v>
      </c>
      <c r="F2776" s="375">
        <v>42328</v>
      </c>
      <c r="G2776" s="430" t="s">
        <v>1182</v>
      </c>
      <c r="H2776" s="374"/>
      <c r="I2776" s="374"/>
    </row>
    <row r="2777" spans="1:9" s="378" customFormat="1" ht="15.75" customHeight="1">
      <c r="A2777" s="435">
        <v>473</v>
      </c>
      <c r="B2777" s="355" t="s">
        <v>2692</v>
      </c>
      <c r="C2777" s="339">
        <v>38670</v>
      </c>
      <c r="D2777" s="339">
        <v>38670</v>
      </c>
      <c r="E2777" s="340">
        <v>0</v>
      </c>
      <c r="F2777" s="375">
        <v>44189</v>
      </c>
      <c r="G2777" s="430" t="s">
        <v>1182</v>
      </c>
      <c r="H2777" s="374"/>
      <c r="I2777" s="374"/>
    </row>
    <row r="2778" spans="1:9" s="378" customFormat="1" ht="15.75" customHeight="1">
      <c r="A2778" s="435">
        <v>474</v>
      </c>
      <c r="B2778" s="355" t="s">
        <v>2692</v>
      </c>
      <c r="C2778" s="339">
        <v>38670</v>
      </c>
      <c r="D2778" s="339">
        <v>38670</v>
      </c>
      <c r="E2778" s="340">
        <v>0</v>
      </c>
      <c r="F2778" s="375">
        <v>44189</v>
      </c>
      <c r="G2778" s="430" t="s">
        <v>1182</v>
      </c>
      <c r="H2778" s="374"/>
      <c r="I2778" s="374"/>
    </row>
    <row r="2779" spans="1:9" s="378" customFormat="1" ht="15.75" customHeight="1">
      <c r="A2779" s="435">
        <v>475</v>
      </c>
      <c r="B2779" s="355" t="s">
        <v>2692</v>
      </c>
      <c r="C2779" s="339">
        <v>38670</v>
      </c>
      <c r="D2779" s="339">
        <v>38670</v>
      </c>
      <c r="E2779" s="340">
        <v>0</v>
      </c>
      <c r="F2779" s="375">
        <v>44189</v>
      </c>
      <c r="G2779" s="430" t="s">
        <v>1182</v>
      </c>
      <c r="H2779" s="374"/>
      <c r="I2779" s="374"/>
    </row>
    <row r="2780" spans="1:9" s="378" customFormat="1" ht="15.75" customHeight="1">
      <c r="A2780" s="435">
        <v>476</v>
      </c>
      <c r="B2780" s="348" t="s">
        <v>1225</v>
      </c>
      <c r="C2780" s="339">
        <v>21000</v>
      </c>
      <c r="D2780" s="339">
        <v>21000</v>
      </c>
      <c r="E2780" s="340">
        <v>0</v>
      </c>
      <c r="F2780" s="375">
        <v>42664</v>
      </c>
      <c r="G2780" s="430" t="s">
        <v>1182</v>
      </c>
      <c r="H2780" s="374"/>
      <c r="I2780" s="374"/>
    </row>
    <row r="2781" spans="1:9" s="378" customFormat="1" ht="15.75" customHeight="1">
      <c r="A2781" s="435">
        <v>477</v>
      </c>
      <c r="B2781" s="348" t="s">
        <v>1230</v>
      </c>
      <c r="C2781" s="339">
        <v>13690</v>
      </c>
      <c r="D2781" s="339">
        <v>13690</v>
      </c>
      <c r="E2781" s="340">
        <v>0</v>
      </c>
      <c r="F2781" s="375">
        <v>41262</v>
      </c>
      <c r="G2781" s="430" t="s">
        <v>1182</v>
      </c>
      <c r="H2781" s="374"/>
      <c r="I2781" s="374"/>
    </row>
    <row r="2782" spans="1:9" s="378" customFormat="1" ht="15.75" customHeight="1">
      <c r="A2782" s="435">
        <v>478</v>
      </c>
      <c r="B2782" s="348" t="s">
        <v>2209</v>
      </c>
      <c r="C2782" s="339">
        <v>25352</v>
      </c>
      <c r="D2782" s="339">
        <v>25352</v>
      </c>
      <c r="E2782" s="340">
        <v>0</v>
      </c>
      <c r="F2782" s="375">
        <v>42719</v>
      </c>
      <c r="G2782" s="430" t="s">
        <v>1182</v>
      </c>
      <c r="H2782" s="374"/>
      <c r="I2782" s="374"/>
    </row>
    <row r="2783" spans="1:9" s="378" customFormat="1" ht="15.75" customHeight="1">
      <c r="A2783" s="435">
        <v>479</v>
      </c>
      <c r="B2783" s="348" t="s">
        <v>1232</v>
      </c>
      <c r="C2783" s="339">
        <v>24490</v>
      </c>
      <c r="D2783" s="339">
        <v>24490</v>
      </c>
      <c r="E2783" s="340">
        <v>0</v>
      </c>
      <c r="F2783" s="375">
        <v>41262</v>
      </c>
      <c r="G2783" s="430" t="s">
        <v>1182</v>
      </c>
      <c r="H2783" s="374"/>
      <c r="I2783" s="374"/>
    </row>
    <row r="2784" spans="1:9" s="378" customFormat="1" ht="15.75" customHeight="1">
      <c r="A2784" s="435">
        <v>480</v>
      </c>
      <c r="B2784" s="348" t="s">
        <v>1231</v>
      </c>
      <c r="C2784" s="339">
        <v>24490</v>
      </c>
      <c r="D2784" s="339">
        <v>24490</v>
      </c>
      <c r="E2784" s="340">
        <v>0</v>
      </c>
      <c r="F2784" s="375">
        <v>41262</v>
      </c>
      <c r="G2784" s="430" t="s">
        <v>1182</v>
      </c>
      <c r="H2784" s="374"/>
      <c r="I2784" s="374"/>
    </row>
    <row r="2785" spans="1:9" s="378" customFormat="1" ht="15.75" customHeight="1">
      <c r="A2785" s="435">
        <v>481</v>
      </c>
      <c r="B2785" s="348" t="s">
        <v>1231</v>
      </c>
      <c r="C2785" s="339">
        <v>24490</v>
      </c>
      <c r="D2785" s="339">
        <v>24490</v>
      </c>
      <c r="E2785" s="340">
        <v>0</v>
      </c>
      <c r="F2785" s="375">
        <v>41262</v>
      </c>
      <c r="G2785" s="430" t="s">
        <v>1182</v>
      </c>
      <c r="H2785" s="374"/>
      <c r="I2785" s="374"/>
    </row>
    <row r="2786" spans="1:9" s="378" customFormat="1" ht="15.75" customHeight="1">
      <c r="A2786" s="435">
        <v>482</v>
      </c>
      <c r="B2786" s="348" t="s">
        <v>1185</v>
      </c>
      <c r="C2786" s="339">
        <v>26136</v>
      </c>
      <c r="D2786" s="339">
        <v>26136</v>
      </c>
      <c r="E2786" s="340">
        <v>0</v>
      </c>
      <c r="F2786" s="375">
        <v>41116</v>
      </c>
      <c r="G2786" s="430" t="s">
        <v>1182</v>
      </c>
      <c r="H2786" s="374"/>
      <c r="I2786" s="374"/>
    </row>
    <row r="2787" spans="1:9" s="378" customFormat="1" ht="15.75" customHeight="1">
      <c r="A2787" s="435">
        <v>483</v>
      </c>
      <c r="B2787" s="348" t="s">
        <v>1185</v>
      </c>
      <c r="C2787" s="339">
        <v>26136</v>
      </c>
      <c r="D2787" s="339">
        <v>26136</v>
      </c>
      <c r="E2787" s="340">
        <v>0</v>
      </c>
      <c r="F2787" s="375">
        <v>41116</v>
      </c>
      <c r="G2787" s="430" t="s">
        <v>1182</v>
      </c>
      <c r="H2787" s="374"/>
      <c r="I2787" s="374"/>
    </row>
    <row r="2788" spans="1:9" s="378" customFormat="1" ht="15.75" customHeight="1">
      <c r="A2788" s="435">
        <v>484</v>
      </c>
      <c r="B2788" s="348" t="s">
        <v>1185</v>
      </c>
      <c r="C2788" s="339">
        <v>26136</v>
      </c>
      <c r="D2788" s="339">
        <v>26136</v>
      </c>
      <c r="E2788" s="340">
        <v>0</v>
      </c>
      <c r="F2788" s="375">
        <v>41116</v>
      </c>
      <c r="G2788" s="430" t="s">
        <v>1182</v>
      </c>
      <c r="H2788" s="374"/>
      <c r="I2788" s="374"/>
    </row>
    <row r="2789" spans="1:9" s="378" customFormat="1" ht="15.75" customHeight="1">
      <c r="A2789" s="435">
        <v>485</v>
      </c>
      <c r="B2789" s="348" t="s">
        <v>1185</v>
      </c>
      <c r="C2789" s="339">
        <v>26136</v>
      </c>
      <c r="D2789" s="339">
        <v>26136</v>
      </c>
      <c r="E2789" s="340">
        <v>0</v>
      </c>
      <c r="F2789" s="375">
        <v>41116</v>
      </c>
      <c r="G2789" s="430" t="s">
        <v>1182</v>
      </c>
      <c r="H2789" s="374"/>
      <c r="I2789" s="374"/>
    </row>
    <row r="2790" spans="1:9" s="378" customFormat="1" ht="15.75" customHeight="1">
      <c r="A2790" s="435">
        <v>486</v>
      </c>
      <c r="B2790" s="348" t="s">
        <v>1185</v>
      </c>
      <c r="C2790" s="339">
        <v>26136</v>
      </c>
      <c r="D2790" s="339">
        <v>26136</v>
      </c>
      <c r="E2790" s="340">
        <v>0</v>
      </c>
      <c r="F2790" s="375">
        <v>41116</v>
      </c>
      <c r="G2790" s="430" t="s">
        <v>1182</v>
      </c>
      <c r="H2790" s="374"/>
      <c r="I2790" s="374"/>
    </row>
    <row r="2791" spans="1:9" s="378" customFormat="1" ht="15.75" customHeight="1">
      <c r="A2791" s="374">
        <v>487</v>
      </c>
      <c r="B2791" s="348" t="s">
        <v>1185</v>
      </c>
      <c r="C2791" s="339">
        <v>26136</v>
      </c>
      <c r="D2791" s="339">
        <v>26136</v>
      </c>
      <c r="E2791" s="340">
        <v>0</v>
      </c>
      <c r="F2791" s="375">
        <v>41116</v>
      </c>
      <c r="G2791" s="430" t="s">
        <v>1182</v>
      </c>
      <c r="H2791" s="374"/>
      <c r="I2791" s="374"/>
    </row>
    <row r="2792" spans="1:9" s="378" customFormat="1" ht="15.75" customHeight="1">
      <c r="A2792" s="374">
        <v>488</v>
      </c>
      <c r="B2792" s="348" t="s">
        <v>1185</v>
      </c>
      <c r="C2792" s="339">
        <v>26136</v>
      </c>
      <c r="D2792" s="339">
        <v>26136</v>
      </c>
      <c r="E2792" s="340">
        <v>0</v>
      </c>
      <c r="F2792" s="375">
        <v>41116</v>
      </c>
      <c r="G2792" s="430" t="s">
        <v>1182</v>
      </c>
      <c r="H2792" s="374"/>
      <c r="I2792" s="374"/>
    </row>
    <row r="2793" spans="1:9" s="378" customFormat="1" ht="15.75" customHeight="1">
      <c r="A2793" s="374">
        <v>489</v>
      </c>
      <c r="B2793" s="348" t="s">
        <v>1185</v>
      </c>
      <c r="C2793" s="339">
        <v>26136</v>
      </c>
      <c r="D2793" s="339">
        <v>26136</v>
      </c>
      <c r="E2793" s="340">
        <v>0</v>
      </c>
      <c r="F2793" s="375">
        <v>41116</v>
      </c>
      <c r="G2793" s="430" t="s">
        <v>1182</v>
      </c>
      <c r="H2793" s="374"/>
      <c r="I2793" s="374"/>
    </row>
    <row r="2794" spans="1:9" s="378" customFormat="1" ht="15.75" customHeight="1">
      <c r="A2794" s="374">
        <v>490</v>
      </c>
      <c r="B2794" s="348" t="s">
        <v>1185</v>
      </c>
      <c r="C2794" s="339">
        <v>26136</v>
      </c>
      <c r="D2794" s="339">
        <v>26136</v>
      </c>
      <c r="E2794" s="340">
        <v>0</v>
      </c>
      <c r="F2794" s="375">
        <v>41116</v>
      </c>
      <c r="G2794" s="430" t="s">
        <v>1182</v>
      </c>
      <c r="H2794" s="374"/>
      <c r="I2794" s="374"/>
    </row>
    <row r="2795" spans="1:9" s="378" customFormat="1" ht="15.75" customHeight="1">
      <c r="A2795" s="374">
        <v>491</v>
      </c>
      <c r="B2795" s="348" t="s">
        <v>1185</v>
      </c>
      <c r="C2795" s="339">
        <v>26136</v>
      </c>
      <c r="D2795" s="339">
        <v>26136</v>
      </c>
      <c r="E2795" s="340">
        <v>0</v>
      </c>
      <c r="F2795" s="375">
        <v>41116</v>
      </c>
      <c r="G2795" s="430" t="s">
        <v>1182</v>
      </c>
      <c r="H2795" s="374"/>
      <c r="I2795" s="374"/>
    </row>
    <row r="2796" spans="1:9" s="378" customFormat="1" ht="15.75" customHeight="1">
      <c r="A2796" s="374">
        <v>492</v>
      </c>
      <c r="B2796" s="348" t="s">
        <v>1185</v>
      </c>
      <c r="C2796" s="339">
        <v>26136</v>
      </c>
      <c r="D2796" s="339">
        <v>26136</v>
      </c>
      <c r="E2796" s="340">
        <v>0</v>
      </c>
      <c r="F2796" s="375">
        <v>41116</v>
      </c>
      <c r="G2796" s="430" t="s">
        <v>1182</v>
      </c>
      <c r="H2796" s="374"/>
      <c r="I2796" s="374"/>
    </row>
    <row r="2797" spans="1:9" s="378" customFormat="1" ht="15.75" customHeight="1">
      <c r="A2797" s="374">
        <v>493</v>
      </c>
      <c r="B2797" s="348" t="s">
        <v>1185</v>
      </c>
      <c r="C2797" s="339">
        <v>26136</v>
      </c>
      <c r="D2797" s="339">
        <v>26136</v>
      </c>
      <c r="E2797" s="340">
        <v>0</v>
      </c>
      <c r="F2797" s="375">
        <v>41116</v>
      </c>
      <c r="G2797" s="430" t="s">
        <v>1182</v>
      </c>
      <c r="H2797" s="374"/>
      <c r="I2797" s="374"/>
    </row>
    <row r="2798" spans="1:9" s="378" customFormat="1" ht="15.75" customHeight="1">
      <c r="A2798" s="374">
        <v>494</v>
      </c>
      <c r="B2798" s="348" t="s">
        <v>1190</v>
      </c>
      <c r="C2798" s="339">
        <v>26000</v>
      </c>
      <c r="D2798" s="339">
        <v>26000</v>
      </c>
      <c r="E2798" s="340">
        <v>0</v>
      </c>
      <c r="F2798" s="375">
        <v>41116</v>
      </c>
      <c r="G2798" s="430" t="s">
        <v>1182</v>
      </c>
      <c r="H2798" s="374"/>
      <c r="I2798" s="374"/>
    </row>
    <row r="2799" spans="1:9" s="378" customFormat="1" ht="15.75" customHeight="1">
      <c r="A2799" s="374">
        <v>495</v>
      </c>
      <c r="B2799" s="348" t="s">
        <v>1234</v>
      </c>
      <c r="C2799" s="339">
        <v>31350</v>
      </c>
      <c r="D2799" s="339">
        <v>31350</v>
      </c>
      <c r="E2799" s="340">
        <v>0</v>
      </c>
      <c r="F2799" s="375">
        <v>40156</v>
      </c>
      <c r="G2799" s="430" t="s">
        <v>1182</v>
      </c>
      <c r="H2799" s="374"/>
      <c r="I2799" s="374"/>
    </row>
    <row r="2800" spans="1:9" s="378" customFormat="1" ht="15.75" customHeight="1">
      <c r="A2800" s="374">
        <v>496</v>
      </c>
      <c r="B2800" s="348" t="s">
        <v>1519</v>
      </c>
      <c r="C2800" s="339">
        <v>5153.54</v>
      </c>
      <c r="D2800" s="339">
        <v>5153.54</v>
      </c>
      <c r="E2800" s="340">
        <v>0</v>
      </c>
      <c r="F2800" s="375">
        <v>41197</v>
      </c>
      <c r="G2800" s="430" t="s">
        <v>1182</v>
      </c>
      <c r="H2800" s="374"/>
      <c r="I2800" s="374"/>
    </row>
    <row r="2801" spans="1:9" s="378" customFormat="1" ht="15.75" customHeight="1">
      <c r="A2801" s="374">
        <v>497</v>
      </c>
      <c r="B2801" s="348" t="s">
        <v>1299</v>
      </c>
      <c r="C2801" s="339">
        <v>36816</v>
      </c>
      <c r="D2801" s="339">
        <v>36816</v>
      </c>
      <c r="E2801" s="340">
        <v>0</v>
      </c>
      <c r="F2801" s="375">
        <v>42184</v>
      </c>
      <c r="G2801" s="430" t="s">
        <v>1182</v>
      </c>
      <c r="H2801" s="374"/>
      <c r="I2801" s="374"/>
    </row>
    <row r="2802" spans="1:9" s="378" customFormat="1" ht="15.75" customHeight="1">
      <c r="A2802" s="374">
        <v>498</v>
      </c>
      <c r="B2802" s="348" t="s">
        <v>1514</v>
      </c>
      <c r="C2802" s="339">
        <v>3710.55</v>
      </c>
      <c r="D2802" s="339">
        <v>3710.55</v>
      </c>
      <c r="E2802" s="343">
        <v>0</v>
      </c>
      <c r="F2802" s="375">
        <v>41197</v>
      </c>
      <c r="G2802" s="430" t="s">
        <v>1182</v>
      </c>
      <c r="H2802" s="374"/>
      <c r="I2802" s="374"/>
    </row>
    <row r="2803" spans="1:9" s="378" customFormat="1" ht="15.75" customHeight="1">
      <c r="A2803" s="374">
        <v>499</v>
      </c>
      <c r="B2803" s="348" t="s">
        <v>1515</v>
      </c>
      <c r="C2803" s="339">
        <v>3710.55</v>
      </c>
      <c r="D2803" s="339">
        <v>3710.55</v>
      </c>
      <c r="E2803" s="343">
        <v>0</v>
      </c>
      <c r="F2803" s="375">
        <v>41197</v>
      </c>
      <c r="G2803" s="430" t="s">
        <v>1182</v>
      </c>
      <c r="H2803" s="374"/>
      <c r="I2803" s="374"/>
    </row>
    <row r="2804" spans="1:9" s="378" customFormat="1" ht="15.75" customHeight="1">
      <c r="A2804" s="374">
        <v>500</v>
      </c>
      <c r="B2804" s="348" t="s">
        <v>1534</v>
      </c>
      <c r="C2804" s="339">
        <v>5153.54</v>
      </c>
      <c r="D2804" s="339">
        <v>5153.54</v>
      </c>
      <c r="E2804" s="340">
        <v>0</v>
      </c>
      <c r="F2804" s="375">
        <v>41197</v>
      </c>
      <c r="G2804" s="430" t="s">
        <v>1182</v>
      </c>
      <c r="H2804" s="374"/>
      <c r="I2804" s="374"/>
    </row>
    <row r="2805" spans="1:9" s="378" customFormat="1" ht="15.75" customHeight="1">
      <c r="A2805" s="374">
        <v>501</v>
      </c>
      <c r="B2805" s="348" t="s">
        <v>983</v>
      </c>
      <c r="C2805" s="339">
        <v>26825</v>
      </c>
      <c r="D2805" s="339">
        <v>26825</v>
      </c>
      <c r="E2805" s="340">
        <v>0</v>
      </c>
      <c r="F2805" s="375">
        <v>42328</v>
      </c>
      <c r="G2805" s="430" t="s">
        <v>1182</v>
      </c>
      <c r="H2805" s="374"/>
      <c r="I2805" s="374"/>
    </row>
    <row r="2806" spans="1:9" s="378" customFormat="1" ht="15.75" customHeight="1">
      <c r="A2806" s="374">
        <v>502</v>
      </c>
      <c r="B2806" s="348" t="s">
        <v>1000</v>
      </c>
      <c r="C2806" s="339">
        <v>30730</v>
      </c>
      <c r="D2806" s="339">
        <v>30730</v>
      </c>
      <c r="E2806" s="340">
        <v>0</v>
      </c>
      <c r="F2806" s="375">
        <v>42328</v>
      </c>
      <c r="G2806" s="430" t="s">
        <v>1182</v>
      </c>
      <c r="H2806" s="374"/>
      <c r="I2806" s="374"/>
    </row>
    <row r="2807" spans="1:9" s="378" customFormat="1" ht="15.75" customHeight="1">
      <c r="A2807" s="374">
        <v>503</v>
      </c>
      <c r="B2807" s="348" t="s">
        <v>1213</v>
      </c>
      <c r="C2807" s="339">
        <v>154816</v>
      </c>
      <c r="D2807" s="350">
        <v>143757.9</v>
      </c>
      <c r="E2807" s="339">
        <f>C2807-D2807</f>
        <v>11058.100000000006</v>
      </c>
      <c r="F2807" s="375">
        <v>42184</v>
      </c>
      <c r="G2807" s="430" t="s">
        <v>1182</v>
      </c>
      <c r="H2807" s="374"/>
      <c r="I2807" s="374"/>
    </row>
    <row r="2808" spans="1:9" s="378" customFormat="1" ht="15.75" customHeight="1">
      <c r="A2808" s="374">
        <v>504</v>
      </c>
      <c r="B2808" s="348" t="s">
        <v>1528</v>
      </c>
      <c r="C2808" s="339">
        <v>5153.54</v>
      </c>
      <c r="D2808" s="339">
        <v>5153.54</v>
      </c>
      <c r="E2808" s="340">
        <v>0</v>
      </c>
      <c r="F2808" s="375">
        <v>41197</v>
      </c>
      <c r="G2808" s="430" t="s">
        <v>1182</v>
      </c>
      <c r="H2808" s="374"/>
      <c r="I2808" s="374"/>
    </row>
    <row r="2809" spans="1:9" s="378" customFormat="1" ht="15.75" customHeight="1">
      <c r="A2809" s="374">
        <v>505</v>
      </c>
      <c r="B2809" s="348" t="s">
        <v>1374</v>
      </c>
      <c r="C2809" s="339">
        <v>29500</v>
      </c>
      <c r="D2809" s="339">
        <v>29500</v>
      </c>
      <c r="E2809" s="340">
        <v>0</v>
      </c>
      <c r="F2809" s="375">
        <v>42184</v>
      </c>
      <c r="G2809" s="430" t="s">
        <v>1182</v>
      </c>
      <c r="H2809" s="374"/>
      <c r="I2809" s="374"/>
    </row>
    <row r="2810" spans="1:9" s="378" customFormat="1" ht="15.75" customHeight="1">
      <c r="A2810" s="374">
        <v>506</v>
      </c>
      <c r="B2810" s="348" t="s">
        <v>1246</v>
      </c>
      <c r="C2810" s="339">
        <v>49000</v>
      </c>
      <c r="D2810" s="350">
        <v>31849.74</v>
      </c>
      <c r="E2810" s="339">
        <f>C2810-D2810</f>
        <v>17150.259999999998</v>
      </c>
      <c r="F2810" s="375">
        <v>42184</v>
      </c>
      <c r="G2810" s="430" t="s">
        <v>1182</v>
      </c>
      <c r="H2810" s="374"/>
      <c r="I2810" s="374"/>
    </row>
    <row r="2811" spans="1:9" s="378" customFormat="1" ht="15.75" customHeight="1">
      <c r="A2811" s="374">
        <v>507</v>
      </c>
      <c r="B2811" s="348" t="s">
        <v>1296</v>
      </c>
      <c r="C2811" s="339">
        <v>5546</v>
      </c>
      <c r="D2811" s="339">
        <v>5546</v>
      </c>
      <c r="E2811" s="340">
        <v>0</v>
      </c>
      <c r="F2811" s="375">
        <v>42184</v>
      </c>
      <c r="G2811" s="430" t="s">
        <v>1182</v>
      </c>
      <c r="H2811" s="374"/>
      <c r="I2811" s="374"/>
    </row>
    <row r="2812" spans="1:9" s="378" customFormat="1" ht="15.75" customHeight="1">
      <c r="A2812" s="374">
        <v>508</v>
      </c>
      <c r="B2812" s="348" t="s">
        <v>1259</v>
      </c>
      <c r="C2812" s="339">
        <v>108952.34</v>
      </c>
      <c r="D2812" s="363">
        <v>35409.660000000003</v>
      </c>
      <c r="E2812" s="352">
        <f>C2812-D2812</f>
        <v>73542.679999999993</v>
      </c>
      <c r="F2812" s="375">
        <v>42184</v>
      </c>
      <c r="G2812" s="430" t="s">
        <v>1182</v>
      </c>
      <c r="H2812" s="374"/>
      <c r="I2812" s="374"/>
    </row>
    <row r="2813" spans="1:9" s="378" customFormat="1" ht="15.75" customHeight="1">
      <c r="A2813" s="374">
        <v>509</v>
      </c>
      <c r="B2813" s="348" t="s">
        <v>1245</v>
      </c>
      <c r="C2813" s="339">
        <v>59000</v>
      </c>
      <c r="D2813" s="364">
        <v>38350.26</v>
      </c>
      <c r="E2813" s="339">
        <f>C2813-D2813</f>
        <v>20649.739999999998</v>
      </c>
      <c r="F2813" s="375">
        <v>42184</v>
      </c>
      <c r="G2813" s="430" t="s">
        <v>1182</v>
      </c>
      <c r="H2813" s="374"/>
      <c r="I2813" s="374"/>
    </row>
    <row r="2814" spans="1:9" s="378" customFormat="1" ht="15.75" customHeight="1">
      <c r="A2814" s="374">
        <v>510</v>
      </c>
      <c r="B2814" s="348" t="s">
        <v>1248</v>
      </c>
      <c r="C2814" s="339">
        <v>11210</v>
      </c>
      <c r="D2814" s="339">
        <v>11210</v>
      </c>
      <c r="E2814" s="340">
        <v>0</v>
      </c>
      <c r="F2814" s="375">
        <v>42184</v>
      </c>
      <c r="G2814" s="430" t="s">
        <v>1182</v>
      </c>
      <c r="H2814" s="374"/>
      <c r="I2814" s="374"/>
    </row>
    <row r="2815" spans="1:9" s="378" customFormat="1" ht="15.75" customHeight="1">
      <c r="A2815" s="374">
        <v>511</v>
      </c>
      <c r="B2815" s="348" t="s">
        <v>1311</v>
      </c>
      <c r="C2815" s="339">
        <v>52156</v>
      </c>
      <c r="D2815" s="339">
        <v>52156</v>
      </c>
      <c r="E2815" s="340">
        <v>0</v>
      </c>
      <c r="F2815" s="375">
        <v>42184</v>
      </c>
      <c r="G2815" s="430" t="s">
        <v>1182</v>
      </c>
      <c r="H2815" s="374"/>
      <c r="I2815" s="374"/>
    </row>
    <row r="2816" spans="1:9" s="378" customFormat="1" ht="15.75" customHeight="1">
      <c r="A2816" s="374">
        <v>512</v>
      </c>
      <c r="B2816" s="348" t="s">
        <v>1311</v>
      </c>
      <c r="C2816" s="339">
        <v>52156</v>
      </c>
      <c r="D2816" s="339">
        <v>52156</v>
      </c>
      <c r="E2816" s="340">
        <v>0</v>
      </c>
      <c r="F2816" s="375">
        <v>42184</v>
      </c>
      <c r="G2816" s="430" t="s">
        <v>1182</v>
      </c>
      <c r="H2816" s="374"/>
      <c r="I2816" s="374"/>
    </row>
    <row r="2817" spans="1:9" s="378" customFormat="1" ht="15.75" customHeight="1">
      <c r="A2817" s="374">
        <v>513</v>
      </c>
      <c r="B2817" s="348" t="s">
        <v>1311</v>
      </c>
      <c r="C2817" s="339">
        <v>52156</v>
      </c>
      <c r="D2817" s="339">
        <v>52156</v>
      </c>
      <c r="E2817" s="340">
        <v>0</v>
      </c>
      <c r="F2817" s="375">
        <v>42184</v>
      </c>
      <c r="G2817" s="430" t="s">
        <v>1182</v>
      </c>
      <c r="H2817" s="374"/>
      <c r="I2817" s="374"/>
    </row>
    <row r="2818" spans="1:9" s="378" customFormat="1" ht="15.75" customHeight="1">
      <c r="A2818" s="374">
        <v>514</v>
      </c>
      <c r="B2818" s="348" t="s">
        <v>1524</v>
      </c>
      <c r="C2818" s="339">
        <v>5153.54</v>
      </c>
      <c r="D2818" s="339">
        <v>5153.54</v>
      </c>
      <c r="E2818" s="340">
        <v>0</v>
      </c>
      <c r="F2818" s="375">
        <v>41197</v>
      </c>
      <c r="G2818" s="430" t="s">
        <v>1182</v>
      </c>
      <c r="H2818" s="374"/>
      <c r="I2818" s="374"/>
    </row>
    <row r="2819" spans="1:9" s="378" customFormat="1" ht="15.75" customHeight="1">
      <c r="A2819" s="374">
        <v>515</v>
      </c>
      <c r="B2819" s="348" t="s">
        <v>1318</v>
      </c>
      <c r="C2819" s="339">
        <v>4484</v>
      </c>
      <c r="D2819" s="339">
        <v>4484</v>
      </c>
      <c r="E2819" s="340">
        <v>0</v>
      </c>
      <c r="F2819" s="375">
        <v>42184</v>
      </c>
      <c r="G2819" s="430" t="s">
        <v>1182</v>
      </c>
      <c r="H2819" s="374"/>
      <c r="I2819" s="374"/>
    </row>
    <row r="2820" spans="1:9" s="378" customFormat="1" ht="15.75" customHeight="1">
      <c r="A2820" s="374">
        <v>516</v>
      </c>
      <c r="B2820" s="348" t="s">
        <v>1393</v>
      </c>
      <c r="C2820" s="339">
        <v>12213</v>
      </c>
      <c r="D2820" s="339">
        <v>12213</v>
      </c>
      <c r="E2820" s="343">
        <v>0</v>
      </c>
      <c r="F2820" s="375">
        <v>42184</v>
      </c>
      <c r="G2820" s="430" t="s">
        <v>1182</v>
      </c>
      <c r="H2820" s="374"/>
      <c r="I2820" s="374"/>
    </row>
    <row r="2821" spans="1:9" s="378" customFormat="1" ht="15.75" customHeight="1">
      <c r="A2821" s="374">
        <v>517</v>
      </c>
      <c r="B2821" s="348" t="s">
        <v>1393</v>
      </c>
      <c r="C2821" s="339">
        <v>12213</v>
      </c>
      <c r="D2821" s="339">
        <v>12213</v>
      </c>
      <c r="E2821" s="343">
        <v>0</v>
      </c>
      <c r="F2821" s="375">
        <v>42184</v>
      </c>
      <c r="G2821" s="430" t="s">
        <v>1182</v>
      </c>
      <c r="H2821" s="374"/>
      <c r="I2821" s="374"/>
    </row>
    <row r="2822" spans="1:9" s="378" customFormat="1" ht="15.75" customHeight="1">
      <c r="A2822" s="374">
        <v>518</v>
      </c>
      <c r="B2822" s="348" t="s">
        <v>1393</v>
      </c>
      <c r="C2822" s="339">
        <v>12213</v>
      </c>
      <c r="D2822" s="339">
        <v>12213</v>
      </c>
      <c r="E2822" s="343">
        <v>0</v>
      </c>
      <c r="F2822" s="375">
        <v>42184</v>
      </c>
      <c r="G2822" s="430" t="s">
        <v>1182</v>
      </c>
      <c r="H2822" s="374"/>
      <c r="I2822" s="374"/>
    </row>
    <row r="2823" spans="1:9" s="378" customFormat="1" ht="15.75" customHeight="1">
      <c r="A2823" s="374">
        <v>519</v>
      </c>
      <c r="B2823" s="348" t="s">
        <v>1393</v>
      </c>
      <c r="C2823" s="339">
        <v>12213</v>
      </c>
      <c r="D2823" s="339">
        <v>12213</v>
      </c>
      <c r="E2823" s="343">
        <v>0</v>
      </c>
      <c r="F2823" s="375">
        <v>42184</v>
      </c>
      <c r="G2823" s="430" t="s">
        <v>1182</v>
      </c>
      <c r="H2823" s="374"/>
      <c r="I2823" s="374"/>
    </row>
    <row r="2824" spans="1:9" s="378" customFormat="1" ht="15.75" customHeight="1">
      <c r="A2824" s="374">
        <v>520</v>
      </c>
      <c r="B2824" s="348" t="s">
        <v>1394</v>
      </c>
      <c r="C2824" s="339">
        <v>13393</v>
      </c>
      <c r="D2824" s="339">
        <v>13393</v>
      </c>
      <c r="E2824" s="340">
        <v>0</v>
      </c>
      <c r="F2824" s="375">
        <v>42184</v>
      </c>
      <c r="G2824" s="430" t="s">
        <v>1182</v>
      </c>
      <c r="H2824" s="374"/>
      <c r="I2824" s="374"/>
    </row>
    <row r="2825" spans="1:9" s="378" customFormat="1" ht="15.75" customHeight="1">
      <c r="A2825" s="374">
        <v>521</v>
      </c>
      <c r="B2825" s="348" t="s">
        <v>1392</v>
      </c>
      <c r="C2825" s="339">
        <v>11328</v>
      </c>
      <c r="D2825" s="339">
        <v>11328</v>
      </c>
      <c r="E2825" s="343">
        <v>0</v>
      </c>
      <c r="F2825" s="375">
        <v>42153</v>
      </c>
      <c r="G2825" s="430" t="s">
        <v>1182</v>
      </c>
      <c r="H2825" s="374"/>
      <c r="I2825" s="374"/>
    </row>
    <row r="2826" spans="1:9" s="378" customFormat="1" ht="15.75" customHeight="1">
      <c r="A2826" s="374">
        <v>522</v>
      </c>
      <c r="B2826" s="348" t="s">
        <v>1392</v>
      </c>
      <c r="C2826" s="339">
        <v>11328</v>
      </c>
      <c r="D2826" s="339">
        <v>11328</v>
      </c>
      <c r="E2826" s="343">
        <v>0</v>
      </c>
      <c r="F2826" s="375">
        <v>42153</v>
      </c>
      <c r="G2826" s="430" t="s">
        <v>1182</v>
      </c>
      <c r="H2826" s="374"/>
      <c r="I2826" s="374"/>
    </row>
    <row r="2827" spans="1:9" s="378" customFormat="1" ht="15.75" customHeight="1">
      <c r="A2827" s="374">
        <v>523</v>
      </c>
      <c r="B2827" s="348" t="s">
        <v>1392</v>
      </c>
      <c r="C2827" s="339">
        <v>11328</v>
      </c>
      <c r="D2827" s="339">
        <v>11328</v>
      </c>
      <c r="E2827" s="343">
        <v>0</v>
      </c>
      <c r="F2827" s="375">
        <v>42153</v>
      </c>
      <c r="G2827" s="430" t="s">
        <v>1182</v>
      </c>
      <c r="H2827" s="374"/>
      <c r="I2827" s="374"/>
    </row>
    <row r="2828" spans="1:9" s="378" customFormat="1" ht="15.75" customHeight="1">
      <c r="A2828" s="374">
        <v>524</v>
      </c>
      <c r="B2828" s="348" t="s">
        <v>1392</v>
      </c>
      <c r="C2828" s="339">
        <v>11328</v>
      </c>
      <c r="D2828" s="339">
        <v>11328</v>
      </c>
      <c r="E2828" s="343">
        <v>0</v>
      </c>
      <c r="F2828" s="375">
        <v>42153</v>
      </c>
      <c r="G2828" s="430" t="s">
        <v>1182</v>
      </c>
      <c r="H2828" s="374"/>
      <c r="I2828" s="374"/>
    </row>
    <row r="2829" spans="1:9" s="378" customFormat="1" ht="15.75" customHeight="1">
      <c r="A2829" s="374">
        <v>525</v>
      </c>
      <c r="B2829" s="348" t="s">
        <v>1392</v>
      </c>
      <c r="C2829" s="339">
        <v>10250</v>
      </c>
      <c r="D2829" s="339">
        <v>10250</v>
      </c>
      <c r="E2829" s="343">
        <v>0</v>
      </c>
      <c r="F2829" s="375">
        <v>42184</v>
      </c>
      <c r="G2829" s="430" t="s">
        <v>1182</v>
      </c>
      <c r="H2829" s="374"/>
      <c r="I2829" s="374"/>
    </row>
    <row r="2830" spans="1:9" s="378" customFormat="1" ht="15.75" customHeight="1">
      <c r="A2830" s="374">
        <v>526</v>
      </c>
      <c r="B2830" s="348" t="s">
        <v>1392</v>
      </c>
      <c r="C2830" s="339">
        <v>10250</v>
      </c>
      <c r="D2830" s="339">
        <v>10250</v>
      </c>
      <c r="E2830" s="343">
        <v>0</v>
      </c>
      <c r="F2830" s="375">
        <v>42184</v>
      </c>
      <c r="G2830" s="430" t="s">
        <v>1182</v>
      </c>
      <c r="H2830" s="374"/>
      <c r="I2830" s="374"/>
    </row>
    <row r="2831" spans="1:9" s="378" customFormat="1" ht="15.75" customHeight="1">
      <c r="A2831" s="374">
        <v>527</v>
      </c>
      <c r="B2831" s="348" t="s">
        <v>1319</v>
      </c>
      <c r="C2831" s="339">
        <v>18054</v>
      </c>
      <c r="D2831" s="339">
        <v>18054</v>
      </c>
      <c r="E2831" s="340">
        <v>0</v>
      </c>
      <c r="F2831" s="375">
        <v>42184</v>
      </c>
      <c r="G2831" s="430" t="s">
        <v>1182</v>
      </c>
      <c r="H2831" s="374"/>
      <c r="I2831" s="374"/>
    </row>
    <row r="2832" spans="1:9" s="378" customFormat="1" ht="15.75" customHeight="1">
      <c r="A2832" s="374">
        <v>528</v>
      </c>
      <c r="B2832" s="348" t="s">
        <v>1238</v>
      </c>
      <c r="C2832" s="339">
        <v>173500</v>
      </c>
      <c r="D2832" s="339">
        <v>173500</v>
      </c>
      <c r="E2832" s="340">
        <v>0</v>
      </c>
      <c r="F2832" s="375">
        <v>42184</v>
      </c>
      <c r="G2832" s="430" t="s">
        <v>1182</v>
      </c>
      <c r="H2832" s="374"/>
      <c r="I2832" s="374"/>
    </row>
    <row r="2833" spans="1:15" s="378" customFormat="1" ht="15.75" customHeight="1">
      <c r="A2833" s="374">
        <v>529</v>
      </c>
      <c r="B2833" s="348" t="s">
        <v>1521</v>
      </c>
      <c r="C2833" s="339">
        <v>5153.54</v>
      </c>
      <c r="D2833" s="339">
        <v>5153.54</v>
      </c>
      <c r="E2833" s="340">
        <v>0</v>
      </c>
      <c r="F2833" s="375">
        <v>41197</v>
      </c>
      <c r="G2833" s="430" t="s">
        <v>1182</v>
      </c>
      <c r="H2833" s="374"/>
      <c r="I2833" s="374"/>
    </row>
    <row r="2834" spans="1:15" s="378" customFormat="1" ht="15.75" customHeight="1">
      <c r="A2834" s="374">
        <v>530</v>
      </c>
      <c r="B2834" s="348" t="s">
        <v>887</v>
      </c>
      <c r="C2834" s="339">
        <v>91410.7</v>
      </c>
      <c r="D2834" s="339">
        <v>91410.7</v>
      </c>
      <c r="E2834" s="340">
        <v>0</v>
      </c>
      <c r="F2834" s="375">
        <v>41364</v>
      </c>
      <c r="G2834" s="430" t="s">
        <v>1182</v>
      </c>
      <c r="H2834" s="374"/>
      <c r="I2834" s="374"/>
    </row>
    <row r="2835" spans="1:15" s="378" customFormat="1" ht="15.75" customHeight="1">
      <c r="A2835" s="374">
        <v>531</v>
      </c>
      <c r="B2835" s="348" t="s">
        <v>887</v>
      </c>
      <c r="C2835" s="339">
        <v>91410.7</v>
      </c>
      <c r="D2835" s="339">
        <v>91410.7</v>
      </c>
      <c r="E2835" s="340">
        <v>0</v>
      </c>
      <c r="F2835" s="375">
        <v>41364</v>
      </c>
      <c r="G2835" s="430" t="s">
        <v>1182</v>
      </c>
      <c r="H2835" s="374"/>
      <c r="I2835" s="374"/>
    </row>
    <row r="2836" spans="1:15" s="378" customFormat="1" ht="15.75" customHeight="1">
      <c r="A2836" s="374">
        <v>532</v>
      </c>
      <c r="B2836" s="348" t="s">
        <v>1424</v>
      </c>
      <c r="C2836" s="339">
        <v>2300</v>
      </c>
      <c r="D2836" s="339">
        <v>2300</v>
      </c>
      <c r="E2836" s="343">
        <v>0</v>
      </c>
      <c r="F2836" s="375">
        <v>41152</v>
      </c>
      <c r="G2836" s="430" t="s">
        <v>1182</v>
      </c>
      <c r="H2836" s="374"/>
      <c r="I2836" s="374"/>
    </row>
    <row r="2837" spans="1:15" s="378" customFormat="1" ht="15.75" customHeight="1">
      <c r="A2837" s="374">
        <v>533</v>
      </c>
      <c r="B2837" s="348" t="s">
        <v>1423</v>
      </c>
      <c r="C2837" s="339">
        <v>570</v>
      </c>
      <c r="D2837" s="339">
        <v>570</v>
      </c>
      <c r="E2837" s="343">
        <v>0</v>
      </c>
      <c r="F2837" s="375">
        <v>41131</v>
      </c>
      <c r="G2837" s="430" t="s">
        <v>1182</v>
      </c>
      <c r="H2837" s="374"/>
      <c r="I2837" s="374"/>
    </row>
    <row r="2838" spans="1:15" s="378" customFormat="1" ht="15.75" customHeight="1">
      <c r="A2838" s="374">
        <v>534</v>
      </c>
      <c r="B2838" s="348" t="s">
        <v>1422</v>
      </c>
      <c r="C2838" s="339">
        <v>1140</v>
      </c>
      <c r="D2838" s="339">
        <v>1140</v>
      </c>
      <c r="E2838" s="343">
        <v>0</v>
      </c>
      <c r="F2838" s="375">
        <v>41131</v>
      </c>
      <c r="G2838" s="430" t="s">
        <v>1182</v>
      </c>
      <c r="H2838" s="374"/>
      <c r="I2838" s="374"/>
    </row>
    <row r="2839" spans="1:15" s="378" customFormat="1" ht="15.75" customHeight="1">
      <c r="A2839" s="374">
        <v>535</v>
      </c>
      <c r="B2839" s="348" t="s">
        <v>1523</v>
      </c>
      <c r="C2839" s="339">
        <v>5153.54</v>
      </c>
      <c r="D2839" s="339">
        <v>5153.54</v>
      </c>
      <c r="E2839" s="340">
        <v>0</v>
      </c>
      <c r="F2839" s="375">
        <v>41197</v>
      </c>
      <c r="G2839" s="430" t="s">
        <v>1182</v>
      </c>
      <c r="H2839" s="374"/>
      <c r="I2839" s="374"/>
    </row>
    <row r="2840" spans="1:15" s="378" customFormat="1" ht="15.75" customHeight="1">
      <c r="A2840" s="374">
        <v>536</v>
      </c>
      <c r="B2840" s="348" t="s">
        <v>1561</v>
      </c>
      <c r="C2840" s="339">
        <v>3607.48</v>
      </c>
      <c r="D2840" s="339">
        <v>3607.48</v>
      </c>
      <c r="E2840" s="340">
        <v>0</v>
      </c>
      <c r="F2840" s="375">
        <v>41197</v>
      </c>
      <c r="G2840" s="430" t="s">
        <v>1182</v>
      </c>
      <c r="H2840" s="374"/>
      <c r="I2840" s="374"/>
    </row>
    <row r="2841" spans="1:15" s="378" customFormat="1" ht="15.75" customHeight="1">
      <c r="A2841" s="374">
        <v>537</v>
      </c>
      <c r="B2841" s="348" t="s">
        <v>1446</v>
      </c>
      <c r="C2841" s="339">
        <v>5153.54</v>
      </c>
      <c r="D2841" s="339">
        <v>5153.54</v>
      </c>
      <c r="E2841" s="343">
        <v>0</v>
      </c>
      <c r="F2841" s="375">
        <v>41197</v>
      </c>
      <c r="G2841" s="430" t="s">
        <v>1182</v>
      </c>
      <c r="H2841" s="374"/>
      <c r="I2841" s="374"/>
    </row>
    <row r="2842" spans="1:15" s="378" customFormat="1" ht="15.75" customHeight="1">
      <c r="A2842" s="374">
        <v>538</v>
      </c>
      <c r="B2842" s="348" t="s">
        <v>1446</v>
      </c>
      <c r="C2842" s="339">
        <v>5153.54</v>
      </c>
      <c r="D2842" s="339">
        <v>5153.54</v>
      </c>
      <c r="E2842" s="340">
        <v>0</v>
      </c>
      <c r="F2842" s="375">
        <v>41197</v>
      </c>
      <c r="G2842" s="430" t="s">
        <v>1182</v>
      </c>
      <c r="H2842" s="374"/>
      <c r="I2842" s="374"/>
    </row>
    <row r="2843" spans="1:15" s="378" customFormat="1" ht="15.75" customHeight="1">
      <c r="A2843" s="374">
        <v>539</v>
      </c>
      <c r="B2843" s="348" t="s">
        <v>1446</v>
      </c>
      <c r="C2843" s="339">
        <v>5153.54</v>
      </c>
      <c r="D2843" s="339">
        <v>5153.54</v>
      </c>
      <c r="E2843" s="340">
        <v>0</v>
      </c>
      <c r="F2843" s="375">
        <v>41197</v>
      </c>
      <c r="G2843" s="430" t="s">
        <v>1182</v>
      </c>
      <c r="H2843" s="374"/>
      <c r="I2843" s="374"/>
      <c r="N2843" s="391"/>
      <c r="O2843" s="391"/>
    </row>
    <row r="2844" spans="1:15" s="378" customFormat="1" ht="15.75" customHeight="1">
      <c r="A2844" s="374">
        <v>540</v>
      </c>
      <c r="B2844" s="348" t="s">
        <v>1449</v>
      </c>
      <c r="C2844" s="339">
        <v>5153.54</v>
      </c>
      <c r="D2844" s="339">
        <v>5153.54</v>
      </c>
      <c r="E2844" s="343">
        <v>0</v>
      </c>
      <c r="F2844" s="375">
        <v>41197</v>
      </c>
      <c r="G2844" s="430" t="s">
        <v>1182</v>
      </c>
      <c r="H2844" s="374"/>
      <c r="I2844" s="374"/>
    </row>
    <row r="2845" spans="1:15" s="378" customFormat="1" ht="15.75" customHeight="1">
      <c r="A2845" s="374">
        <v>541</v>
      </c>
      <c r="B2845" s="348" t="s">
        <v>1449</v>
      </c>
      <c r="C2845" s="339">
        <v>5153.54</v>
      </c>
      <c r="D2845" s="339">
        <v>5153.54</v>
      </c>
      <c r="E2845" s="343">
        <v>0</v>
      </c>
      <c r="F2845" s="375">
        <v>41197</v>
      </c>
      <c r="G2845" s="430" t="s">
        <v>1182</v>
      </c>
      <c r="H2845" s="374"/>
      <c r="I2845" s="374"/>
    </row>
    <row r="2846" spans="1:15" s="378" customFormat="1" ht="15.75" customHeight="1">
      <c r="A2846" s="374">
        <v>542</v>
      </c>
      <c r="B2846" s="348" t="s">
        <v>1449</v>
      </c>
      <c r="C2846" s="339">
        <v>5153.54</v>
      </c>
      <c r="D2846" s="339">
        <v>5153.54</v>
      </c>
      <c r="E2846" s="340">
        <v>0</v>
      </c>
      <c r="F2846" s="375">
        <v>41197</v>
      </c>
      <c r="G2846" s="430" t="s">
        <v>1182</v>
      </c>
      <c r="H2846" s="374"/>
      <c r="I2846" s="374"/>
    </row>
    <row r="2847" spans="1:15" s="378" customFormat="1" ht="15.75" customHeight="1">
      <c r="A2847" s="374">
        <v>543</v>
      </c>
      <c r="B2847" s="348" t="s">
        <v>998</v>
      </c>
      <c r="C2847" s="339">
        <v>22400</v>
      </c>
      <c r="D2847" s="339">
        <v>22400</v>
      </c>
      <c r="E2847" s="340">
        <v>0</v>
      </c>
      <c r="F2847" s="375">
        <v>42328</v>
      </c>
      <c r="G2847" s="430" t="s">
        <v>1182</v>
      </c>
      <c r="H2847" s="374"/>
      <c r="I2847" s="374"/>
    </row>
    <row r="2848" spans="1:15" s="378" customFormat="1" ht="15.75" customHeight="1">
      <c r="A2848" s="374">
        <v>544</v>
      </c>
      <c r="B2848" s="348" t="s">
        <v>1447</v>
      </c>
      <c r="C2848" s="339">
        <v>5153.54</v>
      </c>
      <c r="D2848" s="339">
        <v>5153.54</v>
      </c>
      <c r="E2848" s="343">
        <v>0</v>
      </c>
      <c r="F2848" s="375">
        <v>41197</v>
      </c>
      <c r="G2848" s="430" t="s">
        <v>1182</v>
      </c>
      <c r="H2848" s="374"/>
      <c r="I2848" s="374"/>
    </row>
    <row r="2849" spans="1:9" s="378" customFormat="1" ht="15.75" customHeight="1">
      <c r="A2849" s="374">
        <v>545</v>
      </c>
      <c r="B2849" s="348" t="s">
        <v>1320</v>
      </c>
      <c r="C2849" s="339">
        <v>19470</v>
      </c>
      <c r="D2849" s="339">
        <v>19470</v>
      </c>
      <c r="E2849" s="340">
        <v>0</v>
      </c>
      <c r="F2849" s="375">
        <v>42184</v>
      </c>
      <c r="G2849" s="430" t="s">
        <v>1182</v>
      </c>
      <c r="H2849" s="374"/>
      <c r="I2849" s="374"/>
    </row>
    <row r="2850" spans="1:9" s="378" customFormat="1" ht="15.75" customHeight="1">
      <c r="A2850" s="374">
        <v>546</v>
      </c>
      <c r="B2850" s="348" t="s">
        <v>1214</v>
      </c>
      <c r="C2850" s="339">
        <v>89208</v>
      </c>
      <c r="D2850" s="350">
        <v>82836</v>
      </c>
      <c r="E2850" s="339">
        <f>C2850-D2850</f>
        <v>6372</v>
      </c>
      <c r="F2850" s="375">
        <v>42184</v>
      </c>
      <c r="G2850" s="430" t="s">
        <v>1182</v>
      </c>
      <c r="H2850" s="374"/>
      <c r="I2850" s="374"/>
    </row>
    <row r="2851" spans="1:9" s="378" customFormat="1" ht="15.75" customHeight="1">
      <c r="A2851" s="374">
        <v>547</v>
      </c>
      <c r="B2851" s="348" t="s">
        <v>1189</v>
      </c>
      <c r="C2851" s="339">
        <v>18800</v>
      </c>
      <c r="D2851" s="339">
        <v>18800</v>
      </c>
      <c r="E2851" s="340">
        <v>0</v>
      </c>
      <c r="F2851" s="375">
        <v>41116</v>
      </c>
      <c r="G2851" s="430" t="s">
        <v>1182</v>
      </c>
      <c r="H2851" s="374"/>
      <c r="I2851" s="374"/>
    </row>
    <row r="2852" spans="1:9" s="378" customFormat="1" ht="15.75" customHeight="1">
      <c r="A2852" s="374">
        <v>549</v>
      </c>
      <c r="B2852" s="348" t="s">
        <v>2402</v>
      </c>
      <c r="C2852" s="339">
        <v>12000</v>
      </c>
      <c r="D2852" s="339">
        <v>12000</v>
      </c>
      <c r="E2852" s="340">
        <v>0</v>
      </c>
      <c r="F2852" s="375">
        <v>42824</v>
      </c>
      <c r="G2852" s="430" t="s">
        <v>1182</v>
      </c>
      <c r="H2852" s="374"/>
      <c r="I2852" s="374"/>
    </row>
    <row r="2853" spans="1:9" s="378" customFormat="1" ht="15.75" customHeight="1">
      <c r="A2853" s="374">
        <v>550</v>
      </c>
      <c r="B2853" s="348" t="s">
        <v>2402</v>
      </c>
      <c r="C2853" s="339">
        <v>12000</v>
      </c>
      <c r="D2853" s="339">
        <v>12000</v>
      </c>
      <c r="E2853" s="340">
        <v>0</v>
      </c>
      <c r="F2853" s="375">
        <v>42824</v>
      </c>
      <c r="G2853" s="430" t="s">
        <v>1182</v>
      </c>
      <c r="H2853" s="374"/>
      <c r="I2853" s="374"/>
    </row>
    <row r="2854" spans="1:9" s="378" customFormat="1" ht="15.75" customHeight="1">
      <c r="A2854" s="374">
        <v>551</v>
      </c>
      <c r="B2854" s="348" t="s">
        <v>2402</v>
      </c>
      <c r="C2854" s="339">
        <v>12000</v>
      </c>
      <c r="D2854" s="339">
        <v>12000</v>
      </c>
      <c r="E2854" s="340">
        <v>0</v>
      </c>
      <c r="F2854" s="375">
        <v>42824</v>
      </c>
      <c r="G2854" s="430" t="s">
        <v>1182</v>
      </c>
      <c r="H2854" s="374"/>
      <c r="I2854" s="374"/>
    </row>
    <row r="2855" spans="1:9" s="378" customFormat="1" ht="15.75" customHeight="1">
      <c r="A2855" s="374">
        <v>552</v>
      </c>
      <c r="B2855" s="348" t="s">
        <v>2402</v>
      </c>
      <c r="C2855" s="339">
        <v>12000</v>
      </c>
      <c r="D2855" s="339">
        <v>12000</v>
      </c>
      <c r="E2855" s="340">
        <v>0</v>
      </c>
      <c r="F2855" s="375">
        <v>42824</v>
      </c>
      <c r="G2855" s="430" t="s">
        <v>1182</v>
      </c>
      <c r="H2855" s="374"/>
      <c r="I2855" s="374"/>
    </row>
    <row r="2856" spans="1:9" s="378" customFormat="1" ht="15.75" customHeight="1">
      <c r="A2856" s="374">
        <v>553</v>
      </c>
      <c r="B2856" s="348" t="s">
        <v>2402</v>
      </c>
      <c r="C2856" s="339">
        <v>12000</v>
      </c>
      <c r="D2856" s="339">
        <v>12000</v>
      </c>
      <c r="E2856" s="340">
        <v>0</v>
      </c>
      <c r="F2856" s="375">
        <v>42824</v>
      </c>
      <c r="G2856" s="430" t="s">
        <v>1182</v>
      </c>
      <c r="H2856" s="374"/>
      <c r="I2856" s="374"/>
    </row>
    <row r="2857" spans="1:9" s="378" customFormat="1" ht="15.75" customHeight="1">
      <c r="A2857" s="374">
        <v>554</v>
      </c>
      <c r="B2857" s="348" t="s">
        <v>2402</v>
      </c>
      <c r="C2857" s="339">
        <v>12000</v>
      </c>
      <c r="D2857" s="339">
        <v>12000</v>
      </c>
      <c r="E2857" s="340">
        <v>0</v>
      </c>
      <c r="F2857" s="375">
        <v>42824</v>
      </c>
      <c r="G2857" s="430" t="s">
        <v>1182</v>
      </c>
      <c r="H2857" s="374"/>
      <c r="I2857" s="374"/>
    </row>
    <row r="2858" spans="1:9" s="378" customFormat="1" ht="15.75" customHeight="1">
      <c r="A2858" s="374">
        <v>555</v>
      </c>
      <c r="B2858" s="348" t="s">
        <v>851</v>
      </c>
      <c r="C2858" s="339">
        <v>28184</v>
      </c>
      <c r="D2858" s="339">
        <v>28184</v>
      </c>
      <c r="E2858" s="340">
        <v>0</v>
      </c>
      <c r="F2858" s="375">
        <v>39052</v>
      </c>
      <c r="G2858" s="430" t="s">
        <v>1182</v>
      </c>
      <c r="H2858" s="374"/>
      <c r="I2858" s="374"/>
    </row>
    <row r="2859" spans="1:9" s="378" customFormat="1" ht="15.75" customHeight="1">
      <c r="A2859" s="374">
        <v>556</v>
      </c>
      <c r="B2859" s="348" t="s">
        <v>1201</v>
      </c>
      <c r="C2859" s="339">
        <v>14540</v>
      </c>
      <c r="D2859" s="339">
        <v>14540</v>
      </c>
      <c r="E2859" s="340">
        <v>0</v>
      </c>
      <c r="F2859" s="375">
        <v>42184</v>
      </c>
      <c r="G2859" s="430" t="s">
        <v>1182</v>
      </c>
      <c r="H2859" s="374"/>
      <c r="I2859" s="374"/>
    </row>
    <row r="2860" spans="1:9" s="378" customFormat="1" ht="15.75" customHeight="1">
      <c r="A2860" s="374">
        <v>557</v>
      </c>
      <c r="B2860" s="348" t="s">
        <v>1201</v>
      </c>
      <c r="C2860" s="339">
        <v>14540</v>
      </c>
      <c r="D2860" s="339">
        <v>14540</v>
      </c>
      <c r="E2860" s="340">
        <v>0</v>
      </c>
      <c r="F2860" s="375">
        <v>42184</v>
      </c>
      <c r="G2860" s="430" t="s">
        <v>1182</v>
      </c>
      <c r="H2860" s="374"/>
      <c r="I2860" s="374"/>
    </row>
    <row r="2861" spans="1:9" s="378" customFormat="1" ht="15.75" customHeight="1">
      <c r="A2861" s="374">
        <v>558</v>
      </c>
      <c r="B2861" s="348" t="s">
        <v>1201</v>
      </c>
      <c r="C2861" s="339">
        <v>14540</v>
      </c>
      <c r="D2861" s="339">
        <v>14540</v>
      </c>
      <c r="E2861" s="340">
        <v>0</v>
      </c>
      <c r="F2861" s="375">
        <v>42184</v>
      </c>
      <c r="G2861" s="430" t="s">
        <v>1182</v>
      </c>
      <c r="H2861" s="374"/>
      <c r="I2861" s="374"/>
    </row>
    <row r="2862" spans="1:9" s="378" customFormat="1" ht="15.75" customHeight="1">
      <c r="A2862" s="374">
        <v>559</v>
      </c>
      <c r="B2862" s="348" t="s">
        <v>1201</v>
      </c>
      <c r="C2862" s="339">
        <v>14540</v>
      </c>
      <c r="D2862" s="339">
        <v>14540</v>
      </c>
      <c r="E2862" s="340">
        <v>0</v>
      </c>
      <c r="F2862" s="375">
        <v>42184</v>
      </c>
      <c r="G2862" s="430" t="s">
        <v>1182</v>
      </c>
      <c r="H2862" s="374"/>
      <c r="I2862" s="374"/>
    </row>
    <row r="2863" spans="1:9" s="378" customFormat="1" ht="15.75" customHeight="1">
      <c r="A2863" s="374">
        <v>560</v>
      </c>
      <c r="B2863" s="348" t="s">
        <v>1201</v>
      </c>
      <c r="C2863" s="339">
        <v>14540</v>
      </c>
      <c r="D2863" s="339">
        <v>14540</v>
      </c>
      <c r="E2863" s="340">
        <v>0</v>
      </c>
      <c r="F2863" s="375">
        <v>42184</v>
      </c>
      <c r="G2863" s="430" t="s">
        <v>1182</v>
      </c>
      <c r="H2863" s="374"/>
      <c r="I2863" s="374"/>
    </row>
    <row r="2864" spans="1:9" s="378" customFormat="1" ht="15.75" customHeight="1">
      <c r="A2864" s="374">
        <v>561</v>
      </c>
      <c r="B2864" s="348" t="s">
        <v>1201</v>
      </c>
      <c r="C2864" s="339">
        <v>14540</v>
      </c>
      <c r="D2864" s="339">
        <v>14540</v>
      </c>
      <c r="E2864" s="340">
        <v>0</v>
      </c>
      <c r="F2864" s="375">
        <v>42184</v>
      </c>
      <c r="G2864" s="430" t="s">
        <v>1182</v>
      </c>
      <c r="H2864" s="374"/>
      <c r="I2864" s="374"/>
    </row>
    <row r="2865" spans="1:9" s="378" customFormat="1" ht="15.75" customHeight="1">
      <c r="A2865" s="374">
        <v>562</v>
      </c>
      <c r="B2865" s="348" t="s">
        <v>1201</v>
      </c>
      <c r="C2865" s="339">
        <v>14540</v>
      </c>
      <c r="D2865" s="339">
        <v>14540</v>
      </c>
      <c r="E2865" s="340">
        <v>0</v>
      </c>
      <c r="F2865" s="375">
        <v>42184</v>
      </c>
      <c r="G2865" s="430" t="s">
        <v>1182</v>
      </c>
      <c r="H2865" s="374"/>
      <c r="I2865" s="374"/>
    </row>
    <row r="2866" spans="1:9" s="378" customFormat="1" ht="15.75" customHeight="1">
      <c r="A2866" s="374">
        <v>563</v>
      </c>
      <c r="B2866" s="348" t="s">
        <v>1201</v>
      </c>
      <c r="C2866" s="339">
        <v>14540</v>
      </c>
      <c r="D2866" s="339">
        <v>14540</v>
      </c>
      <c r="E2866" s="340">
        <v>0</v>
      </c>
      <c r="F2866" s="375">
        <v>42184</v>
      </c>
      <c r="G2866" s="430" t="s">
        <v>1182</v>
      </c>
      <c r="H2866" s="374"/>
      <c r="I2866" s="374"/>
    </row>
    <row r="2867" spans="1:9" s="378" customFormat="1" ht="15.75" customHeight="1">
      <c r="A2867" s="374">
        <v>564</v>
      </c>
      <c r="B2867" s="348" t="s">
        <v>1226</v>
      </c>
      <c r="C2867" s="339">
        <v>20302</v>
      </c>
      <c r="D2867" s="339">
        <v>20302</v>
      </c>
      <c r="E2867" s="340">
        <v>0</v>
      </c>
      <c r="F2867" s="375">
        <v>42719</v>
      </c>
      <c r="G2867" s="430" t="s">
        <v>1182</v>
      </c>
      <c r="H2867" s="374"/>
      <c r="I2867" s="374"/>
    </row>
    <row r="2868" spans="1:9" s="378" customFormat="1" ht="15.75" customHeight="1">
      <c r="A2868" s="374">
        <v>565</v>
      </c>
      <c r="B2868" s="348" t="s">
        <v>1226</v>
      </c>
      <c r="C2868" s="339">
        <v>20302</v>
      </c>
      <c r="D2868" s="339">
        <v>20302</v>
      </c>
      <c r="E2868" s="340">
        <v>0</v>
      </c>
      <c r="F2868" s="375">
        <v>42719</v>
      </c>
      <c r="G2868" s="430" t="s">
        <v>1182</v>
      </c>
      <c r="H2868" s="374"/>
      <c r="I2868" s="374"/>
    </row>
    <row r="2869" spans="1:9" s="378" customFormat="1" ht="15.75" customHeight="1">
      <c r="A2869" s="374">
        <v>566</v>
      </c>
      <c r="B2869" s="348" t="s">
        <v>608</v>
      </c>
      <c r="C2869" s="339">
        <v>22791</v>
      </c>
      <c r="D2869" s="339">
        <v>22791</v>
      </c>
      <c r="E2869" s="340">
        <v>0</v>
      </c>
      <c r="F2869" s="429"/>
      <c r="G2869" s="430" t="s">
        <v>1182</v>
      </c>
      <c r="H2869" s="374"/>
      <c r="I2869" s="374"/>
    </row>
    <row r="2870" spans="1:9" s="378" customFormat="1" ht="15.75" customHeight="1">
      <c r="A2870" s="374">
        <v>567</v>
      </c>
      <c r="B2870" s="348" t="s">
        <v>608</v>
      </c>
      <c r="C2870" s="339">
        <v>22791</v>
      </c>
      <c r="D2870" s="339">
        <v>22791</v>
      </c>
      <c r="E2870" s="340">
        <v>0</v>
      </c>
      <c r="F2870" s="429"/>
      <c r="G2870" s="430" t="s">
        <v>1182</v>
      </c>
      <c r="H2870" s="374"/>
      <c r="I2870" s="374"/>
    </row>
    <row r="2871" spans="1:9" s="378" customFormat="1" ht="15.75" customHeight="1">
      <c r="A2871" s="374">
        <v>568</v>
      </c>
      <c r="B2871" s="348" t="s">
        <v>1187</v>
      </c>
      <c r="C2871" s="339">
        <v>15000</v>
      </c>
      <c r="D2871" s="339">
        <v>15000</v>
      </c>
      <c r="E2871" s="340">
        <v>0</v>
      </c>
      <c r="F2871" s="375">
        <v>41116</v>
      </c>
      <c r="G2871" s="430" t="s">
        <v>1182</v>
      </c>
      <c r="H2871" s="374"/>
      <c r="I2871" s="374"/>
    </row>
    <row r="2872" spans="1:9" s="378" customFormat="1" ht="15.75" customHeight="1">
      <c r="A2872" s="374">
        <v>569</v>
      </c>
      <c r="B2872" s="348" t="s">
        <v>1187</v>
      </c>
      <c r="C2872" s="339">
        <v>15000</v>
      </c>
      <c r="D2872" s="339">
        <v>15000</v>
      </c>
      <c r="E2872" s="340">
        <v>0</v>
      </c>
      <c r="F2872" s="375">
        <v>41116</v>
      </c>
      <c r="G2872" s="430" t="s">
        <v>1182</v>
      </c>
      <c r="H2872" s="374"/>
      <c r="I2872" s="374"/>
    </row>
    <row r="2873" spans="1:9" s="378" customFormat="1" ht="15.75" customHeight="1">
      <c r="A2873" s="374">
        <v>570</v>
      </c>
      <c r="B2873" s="348" t="s">
        <v>1187</v>
      </c>
      <c r="C2873" s="339">
        <v>15000</v>
      </c>
      <c r="D2873" s="339">
        <v>15000</v>
      </c>
      <c r="E2873" s="340">
        <v>0</v>
      </c>
      <c r="F2873" s="375">
        <v>41116</v>
      </c>
      <c r="G2873" s="430" t="s">
        <v>1182</v>
      </c>
      <c r="H2873" s="374"/>
      <c r="I2873" s="374"/>
    </row>
    <row r="2874" spans="1:9" s="378" customFormat="1" ht="15.75" customHeight="1">
      <c r="A2874" s="374">
        <v>571</v>
      </c>
      <c r="B2874" s="348" t="s">
        <v>1187</v>
      </c>
      <c r="C2874" s="339">
        <v>15000</v>
      </c>
      <c r="D2874" s="339">
        <v>15000</v>
      </c>
      <c r="E2874" s="340">
        <v>0</v>
      </c>
      <c r="F2874" s="375">
        <v>41116</v>
      </c>
      <c r="G2874" s="430" t="s">
        <v>1182</v>
      </c>
      <c r="H2874" s="374"/>
      <c r="I2874" s="374"/>
    </row>
    <row r="2875" spans="1:9" s="378" customFormat="1" ht="15.75" customHeight="1">
      <c r="A2875" s="374">
        <v>572</v>
      </c>
      <c r="B2875" s="348" t="s">
        <v>1187</v>
      </c>
      <c r="C2875" s="339">
        <v>15000</v>
      </c>
      <c r="D2875" s="339">
        <v>15000</v>
      </c>
      <c r="E2875" s="340">
        <v>0</v>
      </c>
      <c r="F2875" s="375">
        <v>41116</v>
      </c>
      <c r="G2875" s="430" t="s">
        <v>1182</v>
      </c>
      <c r="H2875" s="374"/>
      <c r="I2875" s="374"/>
    </row>
    <row r="2876" spans="1:9" s="378" customFormat="1" ht="15.75" customHeight="1">
      <c r="A2876" s="374">
        <v>573</v>
      </c>
      <c r="B2876" s="348" t="s">
        <v>1187</v>
      </c>
      <c r="C2876" s="339">
        <v>15000</v>
      </c>
      <c r="D2876" s="339">
        <v>15000</v>
      </c>
      <c r="E2876" s="340">
        <v>0</v>
      </c>
      <c r="F2876" s="375">
        <v>41116</v>
      </c>
      <c r="G2876" s="430" t="s">
        <v>1182</v>
      </c>
      <c r="H2876" s="374"/>
      <c r="I2876" s="374"/>
    </row>
    <row r="2877" spans="1:9" s="378" customFormat="1" ht="15.75" customHeight="1">
      <c r="A2877" s="374">
        <v>574</v>
      </c>
      <c r="B2877" s="348" t="s">
        <v>1187</v>
      </c>
      <c r="C2877" s="339">
        <v>15000</v>
      </c>
      <c r="D2877" s="339">
        <v>15000</v>
      </c>
      <c r="E2877" s="340">
        <v>0</v>
      </c>
      <c r="F2877" s="375">
        <v>41116</v>
      </c>
      <c r="G2877" s="430" t="s">
        <v>1182</v>
      </c>
      <c r="H2877" s="374"/>
      <c r="I2877" s="374"/>
    </row>
    <row r="2878" spans="1:9" s="378" customFormat="1" ht="15.75" customHeight="1">
      <c r="A2878" s="374">
        <v>575</v>
      </c>
      <c r="B2878" s="348" t="s">
        <v>1187</v>
      </c>
      <c r="C2878" s="339">
        <v>15000</v>
      </c>
      <c r="D2878" s="339">
        <v>15000</v>
      </c>
      <c r="E2878" s="340">
        <v>0</v>
      </c>
      <c r="F2878" s="375">
        <v>41116</v>
      </c>
      <c r="G2878" s="430" t="s">
        <v>1182</v>
      </c>
      <c r="H2878" s="374"/>
      <c r="I2878" s="374"/>
    </row>
    <row r="2879" spans="1:9" s="378" customFormat="1" ht="15.75" customHeight="1">
      <c r="A2879" s="374">
        <v>576</v>
      </c>
      <c r="B2879" s="348" t="s">
        <v>1187</v>
      </c>
      <c r="C2879" s="339">
        <v>15000</v>
      </c>
      <c r="D2879" s="339">
        <v>15000</v>
      </c>
      <c r="E2879" s="340">
        <v>0</v>
      </c>
      <c r="F2879" s="375">
        <v>41116</v>
      </c>
      <c r="G2879" s="430" t="s">
        <v>1182</v>
      </c>
      <c r="H2879" s="374"/>
      <c r="I2879" s="374"/>
    </row>
    <row r="2880" spans="1:9" s="378" customFormat="1" ht="15.75" customHeight="1">
      <c r="A2880" s="374">
        <v>577</v>
      </c>
      <c r="B2880" s="348" t="s">
        <v>1187</v>
      </c>
      <c r="C2880" s="339">
        <v>15000</v>
      </c>
      <c r="D2880" s="339">
        <v>15000</v>
      </c>
      <c r="E2880" s="340">
        <v>0</v>
      </c>
      <c r="F2880" s="375">
        <v>41116</v>
      </c>
      <c r="G2880" s="430" t="s">
        <v>1182</v>
      </c>
      <c r="H2880" s="374"/>
      <c r="I2880" s="374"/>
    </row>
    <row r="2881" spans="1:9" s="378" customFormat="1" ht="15.75" customHeight="1">
      <c r="A2881" s="374">
        <v>578</v>
      </c>
      <c r="B2881" s="348" t="s">
        <v>1187</v>
      </c>
      <c r="C2881" s="339">
        <v>15000</v>
      </c>
      <c r="D2881" s="339">
        <v>15000</v>
      </c>
      <c r="E2881" s="340">
        <v>0</v>
      </c>
      <c r="F2881" s="375">
        <v>41116</v>
      </c>
      <c r="G2881" s="430" t="s">
        <v>1182</v>
      </c>
      <c r="H2881" s="374"/>
      <c r="I2881" s="374"/>
    </row>
    <row r="2882" spans="1:9" s="378" customFormat="1" ht="15.75" customHeight="1">
      <c r="A2882" s="374">
        <v>579</v>
      </c>
      <c r="B2882" s="348" t="s">
        <v>1187</v>
      </c>
      <c r="C2882" s="339">
        <v>15000</v>
      </c>
      <c r="D2882" s="339">
        <v>15000</v>
      </c>
      <c r="E2882" s="340">
        <v>0</v>
      </c>
      <c r="F2882" s="375">
        <v>41116</v>
      </c>
      <c r="G2882" s="430" t="s">
        <v>1182</v>
      </c>
      <c r="H2882" s="374"/>
      <c r="I2882" s="374"/>
    </row>
    <row r="2883" spans="1:9" s="378" customFormat="1" ht="15.75" customHeight="1">
      <c r="A2883" s="374">
        <v>580</v>
      </c>
      <c r="B2883" s="348" t="s">
        <v>996</v>
      </c>
      <c r="C2883" s="339">
        <v>12320</v>
      </c>
      <c r="D2883" s="339">
        <v>12320</v>
      </c>
      <c r="E2883" s="340">
        <v>0</v>
      </c>
      <c r="F2883" s="375">
        <v>42328</v>
      </c>
      <c r="G2883" s="430" t="s">
        <v>1182</v>
      </c>
      <c r="H2883" s="374"/>
      <c r="I2883" s="374"/>
    </row>
    <row r="2884" spans="1:9" s="378" customFormat="1" ht="15.75" customHeight="1">
      <c r="A2884" s="374">
        <v>581</v>
      </c>
      <c r="B2884" s="348" t="s">
        <v>1312</v>
      </c>
      <c r="C2884" s="339">
        <v>16166</v>
      </c>
      <c r="D2884" s="339">
        <v>16166</v>
      </c>
      <c r="E2884" s="340">
        <v>0</v>
      </c>
      <c r="F2884" s="375">
        <v>42184</v>
      </c>
      <c r="G2884" s="430" t="s">
        <v>1182</v>
      </c>
      <c r="H2884" s="374"/>
      <c r="I2884" s="374"/>
    </row>
    <row r="2885" spans="1:9" s="378" customFormat="1" ht="15.75" customHeight="1">
      <c r="A2885" s="374">
        <v>582</v>
      </c>
      <c r="B2885" s="348" t="s">
        <v>1312</v>
      </c>
      <c r="C2885" s="339">
        <v>16166</v>
      </c>
      <c r="D2885" s="339">
        <v>16166</v>
      </c>
      <c r="E2885" s="340">
        <v>0</v>
      </c>
      <c r="F2885" s="375">
        <v>42184</v>
      </c>
      <c r="G2885" s="430" t="s">
        <v>1182</v>
      </c>
      <c r="H2885" s="374"/>
      <c r="I2885" s="374"/>
    </row>
    <row r="2886" spans="1:9" s="378" customFormat="1" ht="15.75" customHeight="1">
      <c r="A2886" s="374">
        <v>583</v>
      </c>
      <c r="B2886" s="348" t="s">
        <v>1419</v>
      </c>
      <c r="C2886" s="339">
        <v>1030.71</v>
      </c>
      <c r="D2886" s="339">
        <v>1030.71</v>
      </c>
      <c r="E2886" s="343">
        <v>0</v>
      </c>
      <c r="F2886" s="375">
        <v>41197</v>
      </c>
      <c r="G2886" s="430" t="s">
        <v>1182</v>
      </c>
      <c r="H2886" s="374"/>
      <c r="I2886" s="374"/>
    </row>
    <row r="2887" spans="1:9" s="378" customFormat="1" ht="15.75" customHeight="1">
      <c r="A2887" s="374">
        <v>584</v>
      </c>
      <c r="B2887" s="348" t="s">
        <v>1418</v>
      </c>
      <c r="C2887" s="339">
        <v>10307.09</v>
      </c>
      <c r="D2887" s="339">
        <v>10307.09</v>
      </c>
      <c r="E2887" s="343">
        <v>0</v>
      </c>
      <c r="F2887" s="375">
        <v>41197</v>
      </c>
      <c r="G2887" s="430" t="s">
        <v>1182</v>
      </c>
      <c r="H2887" s="374"/>
      <c r="I2887" s="374"/>
    </row>
    <row r="2888" spans="1:9" s="378" customFormat="1" ht="15.75" customHeight="1">
      <c r="A2888" s="374">
        <v>585</v>
      </c>
      <c r="B2888" s="348" t="s">
        <v>1269</v>
      </c>
      <c r="C2888" s="339">
        <v>3350</v>
      </c>
      <c r="D2888" s="339">
        <v>3350</v>
      </c>
      <c r="E2888" s="340">
        <v>0</v>
      </c>
      <c r="F2888" s="375">
        <v>42184</v>
      </c>
      <c r="G2888" s="430" t="s">
        <v>1182</v>
      </c>
      <c r="H2888" s="374"/>
      <c r="I2888" s="374"/>
    </row>
    <row r="2889" spans="1:9" s="378" customFormat="1" ht="15.75" customHeight="1">
      <c r="A2889" s="374">
        <v>586</v>
      </c>
      <c r="B2889" s="348" t="s">
        <v>1562</v>
      </c>
      <c r="C2889" s="339">
        <v>3092.13</v>
      </c>
      <c r="D2889" s="339">
        <v>3092.13</v>
      </c>
      <c r="E2889" s="340">
        <v>0</v>
      </c>
      <c r="F2889" s="375">
        <v>41197</v>
      </c>
      <c r="G2889" s="430" t="s">
        <v>1182</v>
      </c>
      <c r="H2889" s="374"/>
      <c r="I2889" s="374"/>
    </row>
    <row r="2890" spans="1:9" s="378" customFormat="1" ht="15.75" customHeight="1">
      <c r="A2890" s="374">
        <v>587</v>
      </c>
      <c r="B2890" s="348" t="s">
        <v>1563</v>
      </c>
      <c r="C2890" s="339">
        <v>3092.13</v>
      </c>
      <c r="D2890" s="339">
        <v>3092.13</v>
      </c>
      <c r="E2890" s="343">
        <v>0</v>
      </c>
      <c r="F2890" s="375">
        <v>41197</v>
      </c>
      <c r="G2890" s="430" t="s">
        <v>1182</v>
      </c>
      <c r="H2890" s="374"/>
      <c r="I2890" s="374"/>
    </row>
    <row r="2891" spans="1:9" s="378" customFormat="1" ht="15.75" customHeight="1">
      <c r="A2891" s="374">
        <v>588</v>
      </c>
      <c r="B2891" s="348" t="s">
        <v>1564</v>
      </c>
      <c r="C2891" s="339">
        <v>3092.13</v>
      </c>
      <c r="D2891" s="339">
        <v>3092.13</v>
      </c>
      <c r="E2891" s="343">
        <v>0</v>
      </c>
      <c r="F2891" s="375">
        <v>41197</v>
      </c>
      <c r="G2891" s="430" t="s">
        <v>1182</v>
      </c>
      <c r="H2891" s="374"/>
      <c r="I2891" s="374"/>
    </row>
    <row r="2892" spans="1:9" s="378" customFormat="1" ht="15.75" customHeight="1">
      <c r="A2892" s="374">
        <v>589</v>
      </c>
      <c r="B2892" s="348" t="s">
        <v>1529</v>
      </c>
      <c r="C2892" s="339">
        <v>5153.54</v>
      </c>
      <c r="D2892" s="339">
        <v>5153.54</v>
      </c>
      <c r="E2892" s="340">
        <v>0</v>
      </c>
      <c r="F2892" s="375">
        <v>41197</v>
      </c>
      <c r="G2892" s="430" t="s">
        <v>1182</v>
      </c>
      <c r="H2892" s="374"/>
      <c r="I2892" s="374"/>
    </row>
    <row r="2893" spans="1:9" s="378" customFormat="1" ht="15.75" customHeight="1">
      <c r="A2893" s="374">
        <v>590</v>
      </c>
      <c r="B2893" s="348" t="s">
        <v>1530</v>
      </c>
      <c r="C2893" s="339">
        <v>5153.54</v>
      </c>
      <c r="D2893" s="339">
        <v>5153.54</v>
      </c>
      <c r="E2893" s="340">
        <v>0</v>
      </c>
      <c r="F2893" s="375">
        <v>41197</v>
      </c>
      <c r="G2893" s="430" t="s">
        <v>1182</v>
      </c>
      <c r="H2893" s="374"/>
      <c r="I2893" s="374"/>
    </row>
    <row r="2894" spans="1:9" s="378" customFormat="1" ht="15.75" customHeight="1">
      <c r="A2894" s="374">
        <v>591</v>
      </c>
      <c r="B2894" s="348" t="s">
        <v>1531</v>
      </c>
      <c r="C2894" s="339">
        <v>5153.54</v>
      </c>
      <c r="D2894" s="339">
        <v>5153.54</v>
      </c>
      <c r="E2894" s="340">
        <v>0</v>
      </c>
      <c r="F2894" s="375">
        <v>41197</v>
      </c>
      <c r="G2894" s="430" t="s">
        <v>1182</v>
      </c>
      <c r="H2894" s="374"/>
      <c r="I2894" s="374"/>
    </row>
    <row r="2895" spans="1:9" s="378" customFormat="1" ht="15.75" customHeight="1">
      <c r="A2895" s="374">
        <v>592</v>
      </c>
      <c r="B2895" s="348" t="s">
        <v>1532</v>
      </c>
      <c r="C2895" s="339">
        <v>5153.54</v>
      </c>
      <c r="D2895" s="339">
        <v>5153.54</v>
      </c>
      <c r="E2895" s="340">
        <v>0</v>
      </c>
      <c r="F2895" s="375">
        <v>41197</v>
      </c>
      <c r="G2895" s="430" t="s">
        <v>1182</v>
      </c>
      <c r="H2895" s="374"/>
      <c r="I2895" s="374"/>
    </row>
    <row r="2896" spans="1:9" s="378" customFormat="1" ht="15.75" customHeight="1">
      <c r="A2896" s="374">
        <v>593</v>
      </c>
      <c r="B2896" s="348" t="s">
        <v>1533</v>
      </c>
      <c r="C2896" s="339">
        <v>5153.54</v>
      </c>
      <c r="D2896" s="339">
        <v>5153.54</v>
      </c>
      <c r="E2896" s="340">
        <v>0</v>
      </c>
      <c r="F2896" s="375">
        <v>41197</v>
      </c>
      <c r="G2896" s="430" t="s">
        <v>1182</v>
      </c>
      <c r="H2896" s="374"/>
      <c r="I2896" s="374"/>
    </row>
    <row r="2897" spans="1:9" s="378" customFormat="1" ht="15.75" customHeight="1">
      <c r="A2897" s="374">
        <v>594</v>
      </c>
      <c r="B2897" s="348" t="s">
        <v>1546</v>
      </c>
      <c r="C2897" s="339">
        <v>5153.54</v>
      </c>
      <c r="D2897" s="339">
        <v>5153.54</v>
      </c>
      <c r="E2897" s="340">
        <v>0</v>
      </c>
      <c r="F2897" s="375">
        <v>41197</v>
      </c>
      <c r="G2897" s="430" t="s">
        <v>1182</v>
      </c>
      <c r="H2897" s="374"/>
      <c r="I2897" s="374"/>
    </row>
    <row r="2898" spans="1:9" s="378" customFormat="1" ht="15.75" customHeight="1">
      <c r="A2898" s="374">
        <v>595</v>
      </c>
      <c r="B2898" s="348" t="s">
        <v>1537</v>
      </c>
      <c r="C2898" s="339">
        <v>5153.54</v>
      </c>
      <c r="D2898" s="339">
        <v>5153.54</v>
      </c>
      <c r="E2898" s="340">
        <v>0</v>
      </c>
      <c r="F2898" s="375">
        <v>41197</v>
      </c>
      <c r="G2898" s="430" t="s">
        <v>1182</v>
      </c>
      <c r="H2898" s="374"/>
      <c r="I2898" s="374"/>
    </row>
    <row r="2899" spans="1:9" s="378" customFormat="1" ht="15.75" customHeight="1">
      <c r="A2899" s="374">
        <v>596</v>
      </c>
      <c r="B2899" s="348" t="s">
        <v>1545</v>
      </c>
      <c r="C2899" s="339">
        <v>5153.54</v>
      </c>
      <c r="D2899" s="339">
        <v>5153.54</v>
      </c>
      <c r="E2899" s="340">
        <v>0</v>
      </c>
      <c r="F2899" s="375">
        <v>41197</v>
      </c>
      <c r="G2899" s="430" t="s">
        <v>1182</v>
      </c>
      <c r="H2899" s="374"/>
      <c r="I2899" s="374"/>
    </row>
    <row r="2900" spans="1:9" s="378" customFormat="1" ht="15.75" customHeight="1">
      <c r="A2900" s="374">
        <v>597</v>
      </c>
      <c r="B2900" s="348" t="s">
        <v>1536</v>
      </c>
      <c r="C2900" s="339">
        <v>5153.54</v>
      </c>
      <c r="D2900" s="339">
        <v>5153.54</v>
      </c>
      <c r="E2900" s="340">
        <v>0</v>
      </c>
      <c r="F2900" s="375">
        <v>41197</v>
      </c>
      <c r="G2900" s="430" t="s">
        <v>1182</v>
      </c>
      <c r="H2900" s="374"/>
      <c r="I2900" s="374"/>
    </row>
    <row r="2901" spans="1:9" s="378" customFormat="1" ht="15.75" customHeight="1">
      <c r="A2901" s="374">
        <v>598</v>
      </c>
      <c r="B2901" s="348" t="s">
        <v>1535</v>
      </c>
      <c r="C2901" s="339">
        <v>5153.54</v>
      </c>
      <c r="D2901" s="339">
        <v>5153.54</v>
      </c>
      <c r="E2901" s="340">
        <v>0</v>
      </c>
      <c r="F2901" s="375">
        <v>41197</v>
      </c>
      <c r="G2901" s="430" t="s">
        <v>1182</v>
      </c>
      <c r="H2901" s="374"/>
      <c r="I2901" s="374"/>
    </row>
    <row r="2902" spans="1:9" s="378" customFormat="1" ht="15.75" customHeight="1">
      <c r="A2902" s="374">
        <v>599</v>
      </c>
      <c r="B2902" s="348" t="s">
        <v>1538</v>
      </c>
      <c r="C2902" s="339">
        <v>5153.54</v>
      </c>
      <c r="D2902" s="339">
        <v>5153.54</v>
      </c>
      <c r="E2902" s="340">
        <v>0</v>
      </c>
      <c r="F2902" s="375">
        <v>41197</v>
      </c>
      <c r="G2902" s="430" t="s">
        <v>1182</v>
      </c>
      <c r="H2902" s="374"/>
      <c r="I2902" s="374"/>
    </row>
    <row r="2903" spans="1:9" s="378" customFormat="1" ht="15.75" customHeight="1">
      <c r="A2903" s="374">
        <v>600</v>
      </c>
      <c r="B2903" s="348" t="s">
        <v>1544</v>
      </c>
      <c r="C2903" s="339">
        <v>5153.54</v>
      </c>
      <c r="D2903" s="339">
        <v>5153.54</v>
      </c>
      <c r="E2903" s="340">
        <v>0</v>
      </c>
      <c r="F2903" s="375">
        <v>41197</v>
      </c>
      <c r="G2903" s="430" t="s">
        <v>1182</v>
      </c>
      <c r="H2903" s="374"/>
      <c r="I2903" s="374"/>
    </row>
    <row r="2904" spans="1:9" s="378" customFormat="1" ht="15.75" customHeight="1">
      <c r="A2904" s="374">
        <v>601</v>
      </c>
      <c r="B2904" s="348" t="s">
        <v>1540</v>
      </c>
      <c r="C2904" s="339">
        <v>5153.54</v>
      </c>
      <c r="D2904" s="339">
        <v>5153.54</v>
      </c>
      <c r="E2904" s="340">
        <v>0</v>
      </c>
      <c r="F2904" s="375">
        <v>41197</v>
      </c>
      <c r="G2904" s="430" t="s">
        <v>1182</v>
      </c>
      <c r="H2904" s="374"/>
      <c r="I2904" s="374"/>
    </row>
    <row r="2905" spans="1:9" s="378" customFormat="1" ht="15.75" customHeight="1">
      <c r="A2905" s="374">
        <v>602</v>
      </c>
      <c r="B2905" s="348" t="s">
        <v>1543</v>
      </c>
      <c r="C2905" s="339">
        <v>5153.54</v>
      </c>
      <c r="D2905" s="339">
        <v>5153.54</v>
      </c>
      <c r="E2905" s="340">
        <v>0</v>
      </c>
      <c r="F2905" s="375">
        <v>41197</v>
      </c>
      <c r="G2905" s="430" t="s">
        <v>1182</v>
      </c>
      <c r="H2905" s="374"/>
      <c r="I2905" s="374"/>
    </row>
    <row r="2906" spans="1:9" s="378" customFormat="1" ht="15.75" customHeight="1">
      <c r="A2906" s="374">
        <v>603</v>
      </c>
      <c r="B2906" s="348" t="s">
        <v>1541</v>
      </c>
      <c r="C2906" s="339">
        <v>5153.54</v>
      </c>
      <c r="D2906" s="339">
        <v>5153.54</v>
      </c>
      <c r="E2906" s="340">
        <v>0</v>
      </c>
      <c r="F2906" s="375">
        <v>41197</v>
      </c>
      <c r="G2906" s="430" t="s">
        <v>1182</v>
      </c>
      <c r="H2906" s="374"/>
      <c r="I2906" s="374"/>
    </row>
    <row r="2907" spans="1:9" s="378" customFormat="1" ht="15.75" customHeight="1">
      <c r="A2907" s="374">
        <v>604</v>
      </c>
      <c r="B2907" s="348" t="s">
        <v>1542</v>
      </c>
      <c r="C2907" s="339">
        <v>5153.54</v>
      </c>
      <c r="D2907" s="339">
        <v>5153.54</v>
      </c>
      <c r="E2907" s="340">
        <v>0</v>
      </c>
      <c r="F2907" s="375">
        <v>41197</v>
      </c>
      <c r="G2907" s="430" t="s">
        <v>1182</v>
      </c>
      <c r="H2907" s="374"/>
      <c r="I2907" s="374"/>
    </row>
    <row r="2908" spans="1:9" s="378" customFormat="1" ht="15.75" customHeight="1">
      <c r="A2908" s="374">
        <v>605</v>
      </c>
      <c r="B2908" s="348" t="s">
        <v>1539</v>
      </c>
      <c r="C2908" s="339">
        <v>5153.54</v>
      </c>
      <c r="D2908" s="339">
        <v>5153.54</v>
      </c>
      <c r="E2908" s="340">
        <v>0</v>
      </c>
      <c r="F2908" s="375">
        <v>41197</v>
      </c>
      <c r="G2908" s="430" t="s">
        <v>1182</v>
      </c>
      <c r="H2908" s="374"/>
      <c r="I2908" s="374"/>
    </row>
    <row r="2909" spans="1:9" s="378" customFormat="1" ht="15.75" customHeight="1">
      <c r="A2909" s="374">
        <v>606</v>
      </c>
      <c r="B2909" s="348" t="s">
        <v>989</v>
      </c>
      <c r="C2909" s="339">
        <v>17892</v>
      </c>
      <c r="D2909" s="339">
        <v>17892</v>
      </c>
      <c r="E2909" s="340">
        <v>0</v>
      </c>
      <c r="F2909" s="375">
        <v>42328</v>
      </c>
      <c r="G2909" s="430" t="s">
        <v>1182</v>
      </c>
      <c r="H2909" s="374"/>
      <c r="I2909" s="374"/>
    </row>
    <row r="2910" spans="1:9" s="378" customFormat="1" ht="15.75" customHeight="1">
      <c r="A2910" s="374">
        <v>607</v>
      </c>
      <c r="B2910" s="348" t="s">
        <v>1001</v>
      </c>
      <c r="C2910" s="339">
        <v>20000</v>
      </c>
      <c r="D2910" s="339">
        <v>20000</v>
      </c>
      <c r="E2910" s="340">
        <v>0</v>
      </c>
      <c r="F2910" s="375">
        <v>42328</v>
      </c>
      <c r="G2910" s="430" t="s">
        <v>1182</v>
      </c>
      <c r="H2910" s="374"/>
      <c r="I2910" s="374"/>
    </row>
    <row r="2911" spans="1:9" s="378" customFormat="1" ht="15.75" customHeight="1">
      <c r="A2911" s="374">
        <v>608</v>
      </c>
      <c r="B2911" s="348" t="s">
        <v>1363</v>
      </c>
      <c r="C2911" s="339">
        <v>5300</v>
      </c>
      <c r="D2911" s="339">
        <v>5300</v>
      </c>
      <c r="E2911" s="340">
        <v>0</v>
      </c>
      <c r="F2911" s="375">
        <v>42184</v>
      </c>
      <c r="G2911" s="430" t="s">
        <v>1182</v>
      </c>
      <c r="H2911" s="374"/>
      <c r="I2911" s="374"/>
    </row>
    <row r="2912" spans="1:9" s="378" customFormat="1" ht="15.75" customHeight="1">
      <c r="A2912" s="374">
        <v>609</v>
      </c>
      <c r="B2912" s="348" t="s">
        <v>1366</v>
      </c>
      <c r="C2912" s="339">
        <v>3800</v>
      </c>
      <c r="D2912" s="339">
        <v>3800</v>
      </c>
      <c r="E2912" s="340">
        <v>0</v>
      </c>
      <c r="F2912" s="375">
        <v>42184</v>
      </c>
      <c r="G2912" s="430" t="s">
        <v>1182</v>
      </c>
      <c r="H2912" s="374"/>
      <c r="I2912" s="374"/>
    </row>
    <row r="2913" spans="1:9" s="378" customFormat="1" ht="15.75" customHeight="1">
      <c r="A2913" s="374">
        <v>610</v>
      </c>
      <c r="B2913" s="348" t="s">
        <v>1359</v>
      </c>
      <c r="C2913" s="339">
        <v>54750</v>
      </c>
      <c r="D2913" s="339">
        <v>54750</v>
      </c>
      <c r="E2913" s="340">
        <v>0</v>
      </c>
      <c r="F2913" s="375">
        <v>42184</v>
      </c>
      <c r="G2913" s="430" t="s">
        <v>1182</v>
      </c>
      <c r="H2913" s="374"/>
      <c r="I2913" s="374"/>
    </row>
    <row r="2914" spans="1:9" s="378" customFormat="1" ht="15.75" customHeight="1">
      <c r="A2914" s="374">
        <v>611</v>
      </c>
      <c r="B2914" s="348" t="s">
        <v>1359</v>
      </c>
      <c r="C2914" s="339">
        <v>54750</v>
      </c>
      <c r="D2914" s="339">
        <v>54750</v>
      </c>
      <c r="E2914" s="340">
        <v>0</v>
      </c>
      <c r="F2914" s="375">
        <v>42184</v>
      </c>
      <c r="G2914" s="430" t="s">
        <v>1182</v>
      </c>
      <c r="H2914" s="374"/>
      <c r="I2914" s="374"/>
    </row>
    <row r="2915" spans="1:9" s="378" customFormat="1" ht="15.75" customHeight="1">
      <c r="A2915" s="374">
        <v>612</v>
      </c>
      <c r="B2915" s="348" t="s">
        <v>1359</v>
      </c>
      <c r="C2915" s="339">
        <v>54750</v>
      </c>
      <c r="D2915" s="339">
        <v>54750</v>
      </c>
      <c r="E2915" s="343">
        <v>0</v>
      </c>
      <c r="F2915" s="375">
        <v>42184</v>
      </c>
      <c r="G2915" s="430" t="s">
        <v>1182</v>
      </c>
      <c r="H2915" s="374"/>
      <c r="I2915" s="374"/>
    </row>
    <row r="2916" spans="1:9" s="378" customFormat="1" ht="15.75" customHeight="1">
      <c r="A2916" s="374">
        <v>613</v>
      </c>
      <c r="B2916" s="348" t="s">
        <v>1387</v>
      </c>
      <c r="C2916" s="339">
        <v>54750</v>
      </c>
      <c r="D2916" s="339">
        <v>54750</v>
      </c>
      <c r="E2916" s="343">
        <v>0</v>
      </c>
      <c r="F2916" s="375">
        <v>42184</v>
      </c>
      <c r="G2916" s="430" t="s">
        <v>1182</v>
      </c>
      <c r="H2916" s="374"/>
      <c r="I2916" s="374"/>
    </row>
    <row r="2917" spans="1:9" s="378" customFormat="1" ht="15.75" customHeight="1">
      <c r="A2917" s="374">
        <v>614</v>
      </c>
      <c r="B2917" s="348" t="s">
        <v>984</v>
      </c>
      <c r="C2917" s="339">
        <v>4553</v>
      </c>
      <c r="D2917" s="339">
        <v>4553</v>
      </c>
      <c r="E2917" s="340">
        <v>0</v>
      </c>
      <c r="F2917" s="375">
        <v>42328</v>
      </c>
      <c r="G2917" s="430" t="s">
        <v>1182</v>
      </c>
      <c r="H2917" s="374"/>
      <c r="I2917" s="374"/>
    </row>
    <row r="2918" spans="1:9" s="378" customFormat="1" ht="15.75" customHeight="1">
      <c r="A2918" s="374">
        <v>615</v>
      </c>
      <c r="B2918" s="348" t="s">
        <v>1355</v>
      </c>
      <c r="C2918" s="339">
        <v>18800</v>
      </c>
      <c r="D2918" s="339">
        <v>18800</v>
      </c>
      <c r="E2918" s="340">
        <v>0</v>
      </c>
      <c r="F2918" s="375">
        <v>42184</v>
      </c>
      <c r="G2918" s="430" t="s">
        <v>1182</v>
      </c>
      <c r="H2918" s="374"/>
      <c r="I2918" s="374"/>
    </row>
    <row r="2919" spans="1:9" s="378" customFormat="1" ht="15.75" customHeight="1">
      <c r="A2919" s="374">
        <v>616</v>
      </c>
      <c r="B2919" s="348" t="s">
        <v>1356</v>
      </c>
      <c r="C2919" s="339">
        <v>26500</v>
      </c>
      <c r="D2919" s="339">
        <v>26500</v>
      </c>
      <c r="E2919" s="340">
        <v>0</v>
      </c>
      <c r="F2919" s="375">
        <v>42184</v>
      </c>
      <c r="G2919" s="430" t="s">
        <v>1182</v>
      </c>
      <c r="H2919" s="374"/>
      <c r="I2919" s="374"/>
    </row>
    <row r="2920" spans="1:9" s="378" customFormat="1" ht="15.75" customHeight="1">
      <c r="A2920" s="374">
        <v>617</v>
      </c>
      <c r="B2920" s="348" t="s">
        <v>1353</v>
      </c>
      <c r="C2920" s="339">
        <v>27000</v>
      </c>
      <c r="D2920" s="339">
        <v>27000</v>
      </c>
      <c r="E2920" s="340">
        <v>0</v>
      </c>
      <c r="F2920" s="375">
        <v>42184</v>
      </c>
      <c r="G2920" s="430" t="s">
        <v>1182</v>
      </c>
      <c r="H2920" s="374"/>
      <c r="I2920" s="374"/>
    </row>
    <row r="2921" spans="1:9" s="378" customFormat="1" ht="15.75" customHeight="1">
      <c r="A2921" s="374">
        <v>618</v>
      </c>
      <c r="B2921" s="348" t="s">
        <v>1203</v>
      </c>
      <c r="C2921" s="339">
        <v>9230</v>
      </c>
      <c r="D2921" s="339">
        <v>9230</v>
      </c>
      <c r="E2921" s="340">
        <v>0</v>
      </c>
      <c r="F2921" s="375">
        <v>42184</v>
      </c>
      <c r="G2921" s="430" t="s">
        <v>1182</v>
      </c>
      <c r="H2921" s="374"/>
      <c r="I2921" s="374"/>
    </row>
    <row r="2922" spans="1:9" s="378" customFormat="1" ht="15.75" customHeight="1">
      <c r="A2922" s="374">
        <v>619</v>
      </c>
      <c r="B2922" s="348" t="s">
        <v>1203</v>
      </c>
      <c r="C2922" s="339">
        <v>9230</v>
      </c>
      <c r="D2922" s="339">
        <v>9230</v>
      </c>
      <c r="E2922" s="340">
        <v>0</v>
      </c>
      <c r="F2922" s="375">
        <v>42184</v>
      </c>
      <c r="G2922" s="430" t="s">
        <v>1182</v>
      </c>
      <c r="H2922" s="374"/>
      <c r="I2922" s="374"/>
    </row>
    <row r="2923" spans="1:9" s="378" customFormat="1" ht="15.75" customHeight="1">
      <c r="A2923" s="374">
        <v>620</v>
      </c>
      <c r="B2923" s="348" t="s">
        <v>1203</v>
      </c>
      <c r="C2923" s="339">
        <v>9230</v>
      </c>
      <c r="D2923" s="339">
        <v>9230</v>
      </c>
      <c r="E2923" s="340">
        <v>0</v>
      </c>
      <c r="F2923" s="375">
        <v>42184</v>
      </c>
      <c r="G2923" s="430" t="s">
        <v>1182</v>
      </c>
      <c r="H2923" s="374"/>
      <c r="I2923" s="374"/>
    </row>
    <row r="2924" spans="1:9" s="378" customFormat="1" ht="15.75" customHeight="1">
      <c r="A2924" s="374">
        <v>621</v>
      </c>
      <c r="B2924" s="348" t="s">
        <v>1203</v>
      </c>
      <c r="C2924" s="339">
        <v>9230</v>
      </c>
      <c r="D2924" s="339">
        <v>9230</v>
      </c>
      <c r="E2924" s="340">
        <v>0</v>
      </c>
      <c r="F2924" s="375">
        <v>42184</v>
      </c>
      <c r="G2924" s="430" t="s">
        <v>1182</v>
      </c>
      <c r="H2924" s="374"/>
      <c r="I2924" s="374"/>
    </row>
    <row r="2925" spans="1:9" s="378" customFormat="1" ht="15.75" customHeight="1">
      <c r="A2925" s="374">
        <v>622</v>
      </c>
      <c r="B2925" s="348" t="s">
        <v>1203</v>
      </c>
      <c r="C2925" s="339">
        <v>9230</v>
      </c>
      <c r="D2925" s="339">
        <v>9230</v>
      </c>
      <c r="E2925" s="340">
        <v>0</v>
      </c>
      <c r="F2925" s="375">
        <v>42184</v>
      </c>
      <c r="G2925" s="430" t="s">
        <v>1182</v>
      </c>
      <c r="H2925" s="374"/>
      <c r="I2925" s="374"/>
    </row>
    <row r="2926" spans="1:9" s="378" customFormat="1" ht="15.75" customHeight="1">
      <c r="A2926" s="374">
        <v>623</v>
      </c>
      <c r="B2926" s="348" t="s">
        <v>1203</v>
      </c>
      <c r="C2926" s="339">
        <v>9230</v>
      </c>
      <c r="D2926" s="339">
        <v>9230</v>
      </c>
      <c r="E2926" s="340">
        <v>0</v>
      </c>
      <c r="F2926" s="375">
        <v>42184</v>
      </c>
      <c r="G2926" s="430" t="s">
        <v>1182</v>
      </c>
      <c r="H2926" s="374"/>
      <c r="I2926" s="374"/>
    </row>
    <row r="2927" spans="1:9" s="378" customFormat="1" ht="15.75" customHeight="1">
      <c r="A2927" s="374">
        <v>624</v>
      </c>
      <c r="B2927" s="348" t="s">
        <v>1203</v>
      </c>
      <c r="C2927" s="339">
        <v>9230</v>
      </c>
      <c r="D2927" s="339">
        <v>9230</v>
      </c>
      <c r="E2927" s="340">
        <v>0</v>
      </c>
      <c r="F2927" s="375">
        <v>42184</v>
      </c>
      <c r="G2927" s="430" t="s">
        <v>1182</v>
      </c>
      <c r="H2927" s="374"/>
      <c r="I2927" s="374"/>
    </row>
    <row r="2928" spans="1:9" s="378" customFormat="1" ht="15.75" customHeight="1">
      <c r="A2928" s="374">
        <v>625</v>
      </c>
      <c r="B2928" s="348" t="s">
        <v>1203</v>
      </c>
      <c r="C2928" s="339">
        <v>9230</v>
      </c>
      <c r="D2928" s="339">
        <v>9230</v>
      </c>
      <c r="E2928" s="340">
        <v>0</v>
      </c>
      <c r="F2928" s="375">
        <v>42184</v>
      </c>
      <c r="G2928" s="430" t="s">
        <v>1182</v>
      </c>
      <c r="H2928" s="374"/>
      <c r="I2928" s="374"/>
    </row>
    <row r="2929" spans="1:9" s="378" customFormat="1" ht="15.75" customHeight="1">
      <c r="A2929" s="374">
        <v>626</v>
      </c>
      <c r="B2929" s="348" t="s">
        <v>1203</v>
      </c>
      <c r="C2929" s="339">
        <v>9230</v>
      </c>
      <c r="D2929" s="339">
        <v>9230</v>
      </c>
      <c r="E2929" s="340">
        <v>0</v>
      </c>
      <c r="F2929" s="375">
        <v>42184</v>
      </c>
      <c r="G2929" s="430" t="s">
        <v>1182</v>
      </c>
      <c r="H2929" s="374"/>
      <c r="I2929" s="374"/>
    </row>
    <row r="2930" spans="1:9" s="378" customFormat="1" ht="15.75" customHeight="1">
      <c r="A2930" s="374">
        <v>627</v>
      </c>
      <c r="B2930" s="348" t="s">
        <v>1203</v>
      </c>
      <c r="C2930" s="339">
        <v>9230</v>
      </c>
      <c r="D2930" s="339">
        <v>9230</v>
      </c>
      <c r="E2930" s="340">
        <v>0</v>
      </c>
      <c r="F2930" s="375">
        <v>42184</v>
      </c>
      <c r="G2930" s="430" t="s">
        <v>1182</v>
      </c>
      <c r="H2930" s="374"/>
      <c r="I2930" s="374"/>
    </row>
    <row r="2931" spans="1:9" s="378" customFormat="1" ht="15.75" customHeight="1">
      <c r="A2931" s="374">
        <v>628</v>
      </c>
      <c r="B2931" s="348" t="s">
        <v>1203</v>
      </c>
      <c r="C2931" s="339">
        <v>9230</v>
      </c>
      <c r="D2931" s="339">
        <v>9230</v>
      </c>
      <c r="E2931" s="340">
        <v>0</v>
      </c>
      <c r="F2931" s="375">
        <v>42184</v>
      </c>
      <c r="G2931" s="430" t="s">
        <v>1182</v>
      </c>
      <c r="H2931" s="374"/>
      <c r="I2931" s="374"/>
    </row>
    <row r="2932" spans="1:9" s="378" customFormat="1" ht="15.75" customHeight="1">
      <c r="A2932" s="374">
        <v>629</v>
      </c>
      <c r="B2932" s="348" t="s">
        <v>1203</v>
      </c>
      <c r="C2932" s="339">
        <v>9230</v>
      </c>
      <c r="D2932" s="339">
        <v>9230</v>
      </c>
      <c r="E2932" s="340">
        <v>0</v>
      </c>
      <c r="F2932" s="375">
        <v>42184</v>
      </c>
      <c r="G2932" s="430" t="s">
        <v>1182</v>
      </c>
      <c r="H2932" s="374"/>
      <c r="I2932" s="374"/>
    </row>
    <row r="2933" spans="1:9" s="378" customFormat="1" ht="15.75" customHeight="1">
      <c r="A2933" s="374">
        <v>630</v>
      </c>
      <c r="B2933" s="348" t="s">
        <v>1203</v>
      </c>
      <c r="C2933" s="339">
        <v>9230</v>
      </c>
      <c r="D2933" s="339">
        <v>9230</v>
      </c>
      <c r="E2933" s="340">
        <v>0</v>
      </c>
      <c r="F2933" s="375">
        <v>42184</v>
      </c>
      <c r="G2933" s="430" t="s">
        <v>1182</v>
      </c>
      <c r="H2933" s="374"/>
      <c r="I2933" s="374"/>
    </row>
    <row r="2934" spans="1:9" s="378" customFormat="1" ht="15.75" customHeight="1">
      <c r="A2934" s="374">
        <v>631</v>
      </c>
      <c r="B2934" s="348" t="s">
        <v>1203</v>
      </c>
      <c r="C2934" s="339">
        <v>9230</v>
      </c>
      <c r="D2934" s="339">
        <v>9230</v>
      </c>
      <c r="E2934" s="340">
        <v>0</v>
      </c>
      <c r="F2934" s="375">
        <v>42184</v>
      </c>
      <c r="G2934" s="430" t="s">
        <v>1182</v>
      </c>
      <c r="H2934" s="374"/>
      <c r="I2934" s="374"/>
    </row>
    <row r="2935" spans="1:9" s="378" customFormat="1" ht="15.75" customHeight="1">
      <c r="A2935" s="374">
        <v>632</v>
      </c>
      <c r="B2935" s="348" t="s">
        <v>1203</v>
      </c>
      <c r="C2935" s="339">
        <v>9230</v>
      </c>
      <c r="D2935" s="339">
        <v>9230</v>
      </c>
      <c r="E2935" s="340">
        <v>0</v>
      </c>
      <c r="F2935" s="375">
        <v>42184</v>
      </c>
      <c r="G2935" s="430" t="s">
        <v>1182</v>
      </c>
      <c r="H2935" s="374"/>
      <c r="I2935" s="374"/>
    </row>
    <row r="2936" spans="1:9" s="378" customFormat="1" ht="15.75" customHeight="1">
      <c r="A2936" s="374">
        <v>633</v>
      </c>
      <c r="B2936" s="348" t="s">
        <v>1203</v>
      </c>
      <c r="C2936" s="339">
        <v>9230</v>
      </c>
      <c r="D2936" s="339">
        <v>9230</v>
      </c>
      <c r="E2936" s="340">
        <v>0</v>
      </c>
      <c r="F2936" s="375">
        <v>42184</v>
      </c>
      <c r="G2936" s="430" t="s">
        <v>1182</v>
      </c>
      <c r="H2936" s="374"/>
      <c r="I2936" s="374"/>
    </row>
    <row r="2937" spans="1:9" s="378" customFormat="1" ht="15.75" customHeight="1">
      <c r="A2937" s="374">
        <v>634</v>
      </c>
      <c r="B2937" s="348" t="s">
        <v>1203</v>
      </c>
      <c r="C2937" s="339">
        <v>9230</v>
      </c>
      <c r="D2937" s="339">
        <v>9230</v>
      </c>
      <c r="E2937" s="340">
        <v>0</v>
      </c>
      <c r="F2937" s="375">
        <v>42184</v>
      </c>
      <c r="G2937" s="430" t="s">
        <v>1182</v>
      </c>
      <c r="H2937" s="374"/>
      <c r="I2937" s="374"/>
    </row>
    <row r="2938" spans="1:9" s="378" customFormat="1" ht="15.75" customHeight="1">
      <c r="A2938" s="374">
        <v>635</v>
      </c>
      <c r="B2938" s="348" t="s">
        <v>1203</v>
      </c>
      <c r="C2938" s="339">
        <v>9230</v>
      </c>
      <c r="D2938" s="339">
        <v>9230</v>
      </c>
      <c r="E2938" s="340">
        <v>0</v>
      </c>
      <c r="F2938" s="375">
        <v>42184</v>
      </c>
      <c r="G2938" s="430" t="s">
        <v>1182</v>
      </c>
      <c r="H2938" s="374"/>
      <c r="I2938" s="374"/>
    </row>
    <row r="2939" spans="1:9" s="378" customFormat="1" ht="15.75" customHeight="1">
      <c r="A2939" s="374">
        <v>636</v>
      </c>
      <c r="B2939" s="348" t="s">
        <v>1203</v>
      </c>
      <c r="C2939" s="339">
        <v>9230</v>
      </c>
      <c r="D2939" s="339">
        <v>9230</v>
      </c>
      <c r="E2939" s="340">
        <v>0</v>
      </c>
      <c r="F2939" s="375">
        <v>42184</v>
      </c>
      <c r="G2939" s="430" t="s">
        <v>1182</v>
      </c>
      <c r="H2939" s="374"/>
      <c r="I2939" s="374"/>
    </row>
    <row r="2940" spans="1:9" s="378" customFormat="1" ht="15.75" customHeight="1">
      <c r="A2940" s="374">
        <v>637</v>
      </c>
      <c r="B2940" s="348" t="s">
        <v>1203</v>
      </c>
      <c r="C2940" s="339">
        <v>9230</v>
      </c>
      <c r="D2940" s="339">
        <v>9230</v>
      </c>
      <c r="E2940" s="340">
        <v>0</v>
      </c>
      <c r="F2940" s="375">
        <v>42184</v>
      </c>
      <c r="G2940" s="430" t="s">
        <v>1182</v>
      </c>
      <c r="H2940" s="374"/>
      <c r="I2940" s="374"/>
    </row>
    <row r="2941" spans="1:9" s="378" customFormat="1" ht="15.75" customHeight="1">
      <c r="A2941" s="374">
        <v>638</v>
      </c>
      <c r="B2941" s="348" t="s">
        <v>1203</v>
      </c>
      <c r="C2941" s="339">
        <v>9230</v>
      </c>
      <c r="D2941" s="339">
        <v>9230</v>
      </c>
      <c r="E2941" s="340">
        <v>0</v>
      </c>
      <c r="F2941" s="375">
        <v>42184</v>
      </c>
      <c r="G2941" s="430" t="s">
        <v>1182</v>
      </c>
      <c r="H2941" s="374"/>
      <c r="I2941" s="374"/>
    </row>
    <row r="2942" spans="1:9" s="378" customFormat="1" ht="15.75" customHeight="1">
      <c r="A2942" s="374">
        <v>639</v>
      </c>
      <c r="B2942" s="348" t="s">
        <v>1203</v>
      </c>
      <c r="C2942" s="339">
        <v>9230</v>
      </c>
      <c r="D2942" s="339">
        <v>9230</v>
      </c>
      <c r="E2942" s="340">
        <v>0</v>
      </c>
      <c r="F2942" s="375">
        <v>42184</v>
      </c>
      <c r="G2942" s="430" t="s">
        <v>1182</v>
      </c>
      <c r="H2942" s="374"/>
      <c r="I2942" s="374"/>
    </row>
    <row r="2943" spans="1:9" s="378" customFormat="1" ht="15.75" customHeight="1">
      <c r="A2943" s="374">
        <v>640</v>
      </c>
      <c r="B2943" s="348" t="s">
        <v>1203</v>
      </c>
      <c r="C2943" s="339">
        <v>9230</v>
      </c>
      <c r="D2943" s="339">
        <v>9230</v>
      </c>
      <c r="E2943" s="340">
        <v>0</v>
      </c>
      <c r="F2943" s="375">
        <v>42184</v>
      </c>
      <c r="G2943" s="430" t="s">
        <v>1182</v>
      </c>
      <c r="H2943" s="374"/>
      <c r="I2943" s="374"/>
    </row>
    <row r="2944" spans="1:9" s="378" customFormat="1" ht="15.75" customHeight="1">
      <c r="A2944" s="374">
        <v>641</v>
      </c>
      <c r="B2944" s="348" t="s">
        <v>1203</v>
      </c>
      <c r="C2944" s="339">
        <v>9230</v>
      </c>
      <c r="D2944" s="339">
        <v>9230</v>
      </c>
      <c r="E2944" s="340">
        <v>0</v>
      </c>
      <c r="F2944" s="375">
        <v>42184</v>
      </c>
      <c r="G2944" s="430" t="s">
        <v>1182</v>
      </c>
      <c r="H2944" s="374"/>
      <c r="I2944" s="374"/>
    </row>
    <row r="2945" spans="1:9" s="378" customFormat="1" ht="15.75" customHeight="1">
      <c r="A2945" s="374">
        <v>642</v>
      </c>
      <c r="B2945" s="348" t="s">
        <v>1203</v>
      </c>
      <c r="C2945" s="339">
        <v>9230</v>
      </c>
      <c r="D2945" s="339">
        <v>9230</v>
      </c>
      <c r="E2945" s="340">
        <v>0</v>
      </c>
      <c r="F2945" s="375">
        <v>42184</v>
      </c>
      <c r="G2945" s="430" t="s">
        <v>1182</v>
      </c>
      <c r="H2945" s="374"/>
      <c r="I2945" s="374"/>
    </row>
    <row r="2946" spans="1:9" s="378" customFormat="1" ht="15.75" customHeight="1">
      <c r="A2946" s="374">
        <v>643</v>
      </c>
      <c r="B2946" s="348" t="s">
        <v>1203</v>
      </c>
      <c r="C2946" s="339">
        <v>9230</v>
      </c>
      <c r="D2946" s="339">
        <v>9230</v>
      </c>
      <c r="E2946" s="340">
        <v>0</v>
      </c>
      <c r="F2946" s="375">
        <v>42184</v>
      </c>
      <c r="G2946" s="430" t="s">
        <v>1182</v>
      </c>
      <c r="H2946" s="374"/>
      <c r="I2946" s="374"/>
    </row>
    <row r="2947" spans="1:9" s="378" customFormat="1" ht="15.75" customHeight="1">
      <c r="A2947" s="374">
        <v>644</v>
      </c>
      <c r="B2947" s="348" t="s">
        <v>1203</v>
      </c>
      <c r="C2947" s="339">
        <v>9230</v>
      </c>
      <c r="D2947" s="339">
        <v>9230</v>
      </c>
      <c r="E2947" s="340">
        <v>0</v>
      </c>
      <c r="F2947" s="375">
        <v>42184</v>
      </c>
      <c r="G2947" s="430" t="s">
        <v>1182</v>
      </c>
      <c r="H2947" s="374"/>
      <c r="I2947" s="374"/>
    </row>
    <row r="2948" spans="1:9" s="378" customFormat="1" ht="15.75" customHeight="1">
      <c r="A2948" s="374">
        <v>645</v>
      </c>
      <c r="B2948" s="348" t="s">
        <v>1203</v>
      </c>
      <c r="C2948" s="339">
        <v>9230</v>
      </c>
      <c r="D2948" s="339">
        <v>9230</v>
      </c>
      <c r="E2948" s="340">
        <v>0</v>
      </c>
      <c r="F2948" s="375">
        <v>42184</v>
      </c>
      <c r="G2948" s="430" t="s">
        <v>1182</v>
      </c>
      <c r="H2948" s="374"/>
      <c r="I2948" s="374"/>
    </row>
    <row r="2949" spans="1:9" s="378" customFormat="1" ht="15.75" customHeight="1">
      <c r="A2949" s="374">
        <v>646</v>
      </c>
      <c r="B2949" s="348" t="s">
        <v>1203</v>
      </c>
      <c r="C2949" s="339">
        <v>9230</v>
      </c>
      <c r="D2949" s="339">
        <v>9230</v>
      </c>
      <c r="E2949" s="340">
        <v>0</v>
      </c>
      <c r="F2949" s="375">
        <v>42184</v>
      </c>
      <c r="G2949" s="430" t="s">
        <v>1182</v>
      </c>
      <c r="H2949" s="374"/>
      <c r="I2949" s="374"/>
    </row>
    <row r="2950" spans="1:9" s="378" customFormat="1" ht="15.75" customHeight="1">
      <c r="A2950" s="374">
        <v>647</v>
      </c>
      <c r="B2950" s="348" t="s">
        <v>1203</v>
      </c>
      <c r="C2950" s="339">
        <v>9230</v>
      </c>
      <c r="D2950" s="339">
        <v>9230</v>
      </c>
      <c r="E2950" s="340">
        <v>0</v>
      </c>
      <c r="F2950" s="375">
        <v>42184</v>
      </c>
      <c r="G2950" s="430" t="s">
        <v>1182</v>
      </c>
      <c r="H2950" s="374"/>
      <c r="I2950" s="374"/>
    </row>
    <row r="2951" spans="1:9" s="378" customFormat="1" ht="15.75" customHeight="1">
      <c r="A2951" s="374">
        <v>648</v>
      </c>
      <c r="B2951" s="348" t="s">
        <v>525</v>
      </c>
      <c r="C2951" s="339">
        <v>13605</v>
      </c>
      <c r="D2951" s="339">
        <v>13605</v>
      </c>
      <c r="E2951" s="340">
        <v>0</v>
      </c>
      <c r="F2951" s="429"/>
      <c r="G2951" s="430" t="s">
        <v>1182</v>
      </c>
      <c r="H2951" s="374"/>
      <c r="I2951" s="374"/>
    </row>
    <row r="2952" spans="1:9" s="378" customFormat="1" ht="15.75" customHeight="1">
      <c r="A2952" s="374">
        <v>649</v>
      </c>
      <c r="B2952" s="348" t="s">
        <v>525</v>
      </c>
      <c r="C2952" s="339">
        <v>13605</v>
      </c>
      <c r="D2952" s="339">
        <v>13605</v>
      </c>
      <c r="E2952" s="340">
        <v>0</v>
      </c>
      <c r="F2952" s="429"/>
      <c r="G2952" s="430" t="s">
        <v>1182</v>
      </c>
      <c r="H2952" s="374"/>
      <c r="I2952" s="374"/>
    </row>
    <row r="2953" spans="1:9" s="378" customFormat="1" ht="15.75" customHeight="1">
      <c r="A2953" s="374">
        <v>650</v>
      </c>
      <c r="B2953" s="348" t="s">
        <v>899</v>
      </c>
      <c r="C2953" s="339">
        <v>9665</v>
      </c>
      <c r="D2953" s="339">
        <v>9665</v>
      </c>
      <c r="E2953" s="340">
        <v>0</v>
      </c>
      <c r="F2953" s="429"/>
      <c r="G2953" s="430" t="s">
        <v>1182</v>
      </c>
      <c r="H2953" s="374"/>
      <c r="I2953" s="374"/>
    </row>
    <row r="2954" spans="1:9" s="378" customFormat="1" ht="15.75" customHeight="1">
      <c r="A2954" s="374">
        <v>651</v>
      </c>
      <c r="B2954" s="348" t="s">
        <v>1380</v>
      </c>
      <c r="C2954" s="339">
        <v>8470</v>
      </c>
      <c r="D2954" s="339">
        <v>8470</v>
      </c>
      <c r="E2954" s="343">
        <v>0</v>
      </c>
      <c r="F2954" s="375">
        <v>42184</v>
      </c>
      <c r="G2954" s="430" t="s">
        <v>1182</v>
      </c>
      <c r="H2954" s="374"/>
      <c r="I2954" s="374"/>
    </row>
    <row r="2955" spans="1:9" s="378" customFormat="1" ht="15.75" customHeight="1">
      <c r="A2955" s="374">
        <v>652</v>
      </c>
      <c r="B2955" s="348" t="s">
        <v>1380</v>
      </c>
      <c r="C2955" s="339">
        <v>8470</v>
      </c>
      <c r="D2955" s="339">
        <v>8470</v>
      </c>
      <c r="E2955" s="343">
        <v>0</v>
      </c>
      <c r="F2955" s="375">
        <v>42184</v>
      </c>
      <c r="G2955" s="430" t="s">
        <v>1182</v>
      </c>
      <c r="H2955" s="374"/>
      <c r="I2955" s="374"/>
    </row>
    <row r="2956" spans="1:9" s="378" customFormat="1" ht="15.75" customHeight="1">
      <c r="A2956" s="374">
        <v>653</v>
      </c>
      <c r="B2956" s="348" t="s">
        <v>1380</v>
      </c>
      <c r="C2956" s="339">
        <v>8470</v>
      </c>
      <c r="D2956" s="339">
        <v>8470</v>
      </c>
      <c r="E2956" s="343">
        <v>0</v>
      </c>
      <c r="F2956" s="375">
        <v>42184</v>
      </c>
      <c r="G2956" s="430" t="s">
        <v>1182</v>
      </c>
      <c r="H2956" s="374"/>
      <c r="I2956" s="374"/>
    </row>
    <row r="2957" spans="1:9" s="378" customFormat="1" ht="15.75" customHeight="1">
      <c r="A2957" s="374">
        <v>654</v>
      </c>
      <c r="B2957" s="348" t="s">
        <v>1380</v>
      </c>
      <c r="C2957" s="339">
        <v>8470</v>
      </c>
      <c r="D2957" s="339">
        <v>8470</v>
      </c>
      <c r="E2957" s="343">
        <v>0</v>
      </c>
      <c r="F2957" s="375">
        <v>42184</v>
      </c>
      <c r="G2957" s="430" t="s">
        <v>1182</v>
      </c>
      <c r="H2957" s="374"/>
      <c r="I2957" s="374"/>
    </row>
    <row r="2958" spans="1:9" s="378" customFormat="1" ht="15.75" customHeight="1">
      <c r="A2958" s="374">
        <v>655</v>
      </c>
      <c r="B2958" s="348" t="s">
        <v>1352</v>
      </c>
      <c r="C2958" s="339">
        <v>5700</v>
      </c>
      <c r="D2958" s="339">
        <v>5700</v>
      </c>
      <c r="E2958" s="340">
        <v>0</v>
      </c>
      <c r="F2958" s="375">
        <v>42184</v>
      </c>
      <c r="G2958" s="430" t="s">
        <v>1182</v>
      </c>
      <c r="H2958" s="374"/>
      <c r="I2958" s="374"/>
    </row>
    <row r="2959" spans="1:9" s="378" customFormat="1" ht="15.75" customHeight="1">
      <c r="A2959" s="374">
        <v>656</v>
      </c>
      <c r="B2959" s="348" t="s">
        <v>1383</v>
      </c>
      <c r="C2959" s="339">
        <v>3690</v>
      </c>
      <c r="D2959" s="339">
        <v>3690</v>
      </c>
      <c r="E2959" s="343">
        <v>0</v>
      </c>
      <c r="F2959" s="375">
        <v>42184</v>
      </c>
      <c r="G2959" s="430" t="s">
        <v>1182</v>
      </c>
      <c r="H2959" s="374"/>
      <c r="I2959" s="374"/>
    </row>
    <row r="2960" spans="1:9" s="378" customFormat="1" ht="15.75" customHeight="1">
      <c r="A2960" s="374">
        <v>657</v>
      </c>
      <c r="B2960" s="348" t="s">
        <v>1383</v>
      </c>
      <c r="C2960" s="339">
        <v>3690</v>
      </c>
      <c r="D2960" s="339">
        <v>3690</v>
      </c>
      <c r="E2960" s="343">
        <v>0</v>
      </c>
      <c r="F2960" s="375">
        <v>42184</v>
      </c>
      <c r="G2960" s="430" t="s">
        <v>1182</v>
      </c>
      <c r="H2960" s="374"/>
      <c r="I2960" s="374"/>
    </row>
    <row r="2961" spans="1:9" s="378" customFormat="1" ht="15.75" customHeight="1">
      <c r="A2961" s="374">
        <v>658</v>
      </c>
      <c r="B2961" s="348" t="s">
        <v>1383</v>
      </c>
      <c r="C2961" s="339">
        <v>3690</v>
      </c>
      <c r="D2961" s="339">
        <v>3690</v>
      </c>
      <c r="E2961" s="343">
        <v>0</v>
      </c>
      <c r="F2961" s="375">
        <v>42184</v>
      </c>
      <c r="G2961" s="430" t="s">
        <v>1182</v>
      </c>
      <c r="H2961" s="374"/>
      <c r="I2961" s="374"/>
    </row>
    <row r="2962" spans="1:9" s="378" customFormat="1" ht="15.75" customHeight="1">
      <c r="A2962" s="374">
        <v>659</v>
      </c>
      <c r="B2962" s="348" t="s">
        <v>1383</v>
      </c>
      <c r="C2962" s="339">
        <v>3690</v>
      </c>
      <c r="D2962" s="339">
        <v>3690</v>
      </c>
      <c r="E2962" s="343">
        <v>0</v>
      </c>
      <c r="F2962" s="375">
        <v>42184</v>
      </c>
      <c r="G2962" s="430" t="s">
        <v>1182</v>
      </c>
      <c r="H2962" s="374"/>
      <c r="I2962" s="374"/>
    </row>
    <row r="2963" spans="1:9" s="378" customFormat="1" ht="15.75" customHeight="1">
      <c r="A2963" s="374">
        <v>660</v>
      </c>
      <c r="B2963" s="348" t="s">
        <v>1383</v>
      </c>
      <c r="C2963" s="339">
        <v>3690</v>
      </c>
      <c r="D2963" s="339">
        <v>3690</v>
      </c>
      <c r="E2963" s="343">
        <v>0</v>
      </c>
      <c r="F2963" s="375">
        <v>42184</v>
      </c>
      <c r="G2963" s="430" t="s">
        <v>1182</v>
      </c>
      <c r="H2963" s="374"/>
      <c r="I2963" s="374"/>
    </row>
    <row r="2964" spans="1:9" s="378" customFormat="1" ht="15.75" customHeight="1">
      <c r="A2964" s="374">
        <v>661</v>
      </c>
      <c r="B2964" s="348" t="s">
        <v>1357</v>
      </c>
      <c r="C2964" s="339">
        <v>9400</v>
      </c>
      <c r="D2964" s="339">
        <v>9400</v>
      </c>
      <c r="E2964" s="340">
        <v>0</v>
      </c>
      <c r="F2964" s="375">
        <v>42184</v>
      </c>
      <c r="G2964" s="430" t="s">
        <v>1182</v>
      </c>
      <c r="H2964" s="374"/>
      <c r="I2964" s="374"/>
    </row>
    <row r="2965" spans="1:9" s="378" customFormat="1" ht="15.75" customHeight="1">
      <c r="A2965" s="374">
        <v>662</v>
      </c>
      <c r="B2965" s="356" t="s">
        <v>2090</v>
      </c>
      <c r="C2965" s="339">
        <v>12800</v>
      </c>
      <c r="D2965" s="339">
        <v>12800</v>
      </c>
      <c r="E2965" s="340">
        <v>0</v>
      </c>
      <c r="F2965" s="375">
        <v>43264</v>
      </c>
      <c r="G2965" s="430" t="s">
        <v>1182</v>
      </c>
      <c r="H2965" s="374"/>
      <c r="I2965" s="374"/>
    </row>
    <row r="2966" spans="1:9" s="378" customFormat="1" ht="15.75" customHeight="1">
      <c r="A2966" s="374">
        <v>663</v>
      </c>
      <c r="B2966" s="355" t="s">
        <v>2693</v>
      </c>
      <c r="C2966" s="339">
        <v>19680</v>
      </c>
      <c r="D2966" s="339">
        <v>19680</v>
      </c>
      <c r="E2966" s="340">
        <v>0</v>
      </c>
      <c r="F2966" s="375">
        <v>44040</v>
      </c>
      <c r="G2966" s="430" t="s">
        <v>1182</v>
      </c>
      <c r="H2966" s="374"/>
      <c r="I2966" s="374"/>
    </row>
    <row r="2967" spans="1:9" s="378" customFormat="1" ht="15.75" customHeight="1">
      <c r="A2967" s="374">
        <v>664</v>
      </c>
      <c r="B2967" s="348" t="s">
        <v>1428</v>
      </c>
      <c r="C2967" s="339">
        <v>3092.13</v>
      </c>
      <c r="D2967" s="339">
        <v>3092.13</v>
      </c>
      <c r="E2967" s="343">
        <v>0</v>
      </c>
      <c r="F2967" s="375">
        <v>41197</v>
      </c>
      <c r="G2967" s="430" t="s">
        <v>1182</v>
      </c>
      <c r="H2967" s="374"/>
      <c r="I2967" s="374"/>
    </row>
    <row r="2968" spans="1:9" s="378" customFormat="1" ht="15.75" customHeight="1">
      <c r="A2968" s="374">
        <v>665</v>
      </c>
      <c r="B2968" s="348" t="s">
        <v>1429</v>
      </c>
      <c r="C2968" s="339">
        <v>3092.13</v>
      </c>
      <c r="D2968" s="339">
        <v>3092.13</v>
      </c>
      <c r="E2968" s="343">
        <v>0</v>
      </c>
      <c r="F2968" s="375">
        <v>41197</v>
      </c>
      <c r="G2968" s="430" t="s">
        <v>1182</v>
      </c>
      <c r="H2968" s="374"/>
      <c r="I2968" s="374"/>
    </row>
    <row r="2969" spans="1:9" s="378" customFormat="1" ht="15.75" customHeight="1">
      <c r="A2969" s="374">
        <v>666</v>
      </c>
      <c r="B2969" s="348" t="s">
        <v>1430</v>
      </c>
      <c r="C2969" s="339">
        <v>3092.13</v>
      </c>
      <c r="D2969" s="339">
        <v>3092.13</v>
      </c>
      <c r="E2969" s="343">
        <v>0</v>
      </c>
      <c r="F2969" s="375">
        <v>41197</v>
      </c>
      <c r="G2969" s="430" t="s">
        <v>1182</v>
      </c>
      <c r="H2969" s="374"/>
      <c r="I2969" s="374"/>
    </row>
    <row r="2970" spans="1:9" s="378" customFormat="1" ht="15.75" customHeight="1">
      <c r="A2970" s="374">
        <v>667</v>
      </c>
      <c r="B2970" s="348" t="s">
        <v>1431</v>
      </c>
      <c r="C2970" s="339">
        <v>3092.13</v>
      </c>
      <c r="D2970" s="339">
        <v>3092.13</v>
      </c>
      <c r="E2970" s="343">
        <v>0</v>
      </c>
      <c r="F2970" s="375">
        <v>41197</v>
      </c>
      <c r="G2970" s="430" t="s">
        <v>1182</v>
      </c>
      <c r="H2970" s="374"/>
      <c r="I2970" s="374"/>
    </row>
    <row r="2971" spans="1:9" s="378" customFormat="1" ht="15.75" customHeight="1">
      <c r="A2971" s="374">
        <v>668</v>
      </c>
      <c r="B2971" s="348" t="s">
        <v>1432</v>
      </c>
      <c r="C2971" s="339">
        <v>3092.13</v>
      </c>
      <c r="D2971" s="339">
        <v>3092.13</v>
      </c>
      <c r="E2971" s="343">
        <v>0</v>
      </c>
      <c r="F2971" s="375">
        <v>41197</v>
      </c>
      <c r="G2971" s="430" t="s">
        <v>1182</v>
      </c>
      <c r="H2971" s="374"/>
      <c r="I2971" s="374"/>
    </row>
    <row r="2972" spans="1:9" s="378" customFormat="1" ht="15.75" customHeight="1">
      <c r="A2972" s="374">
        <v>669</v>
      </c>
      <c r="B2972" s="348" t="s">
        <v>1202</v>
      </c>
      <c r="C2972" s="339">
        <v>9160</v>
      </c>
      <c r="D2972" s="339">
        <v>9160</v>
      </c>
      <c r="E2972" s="340">
        <v>0</v>
      </c>
      <c r="F2972" s="375">
        <v>42184</v>
      </c>
      <c r="G2972" s="430" t="s">
        <v>1182</v>
      </c>
      <c r="H2972" s="374"/>
      <c r="I2972" s="374"/>
    </row>
    <row r="2973" spans="1:9" s="378" customFormat="1" ht="15.75" customHeight="1">
      <c r="A2973" s="374">
        <v>670</v>
      </c>
      <c r="B2973" s="348" t="s">
        <v>1202</v>
      </c>
      <c r="C2973" s="339">
        <v>9160</v>
      </c>
      <c r="D2973" s="339">
        <v>9160</v>
      </c>
      <c r="E2973" s="340">
        <v>0</v>
      </c>
      <c r="F2973" s="375">
        <v>42184</v>
      </c>
      <c r="G2973" s="430" t="s">
        <v>1182</v>
      </c>
      <c r="H2973" s="374"/>
      <c r="I2973" s="374"/>
    </row>
    <row r="2974" spans="1:9" s="378" customFormat="1" ht="15.75" customHeight="1">
      <c r="A2974" s="374">
        <v>671</v>
      </c>
      <c r="B2974" s="348" t="s">
        <v>1202</v>
      </c>
      <c r="C2974" s="339">
        <v>9160</v>
      </c>
      <c r="D2974" s="339">
        <v>9160</v>
      </c>
      <c r="E2974" s="340">
        <v>0</v>
      </c>
      <c r="F2974" s="375">
        <v>42184</v>
      </c>
      <c r="G2974" s="430" t="s">
        <v>1182</v>
      </c>
      <c r="H2974" s="374"/>
      <c r="I2974" s="374"/>
    </row>
    <row r="2975" spans="1:9" s="378" customFormat="1" ht="15.75" customHeight="1">
      <c r="A2975" s="374">
        <v>672</v>
      </c>
      <c r="B2975" s="348" t="s">
        <v>1202</v>
      </c>
      <c r="C2975" s="339">
        <v>9160</v>
      </c>
      <c r="D2975" s="339">
        <v>9160</v>
      </c>
      <c r="E2975" s="340">
        <v>0</v>
      </c>
      <c r="F2975" s="375">
        <v>42184</v>
      </c>
      <c r="G2975" s="430" t="s">
        <v>1182</v>
      </c>
      <c r="H2975" s="374"/>
      <c r="I2975" s="374"/>
    </row>
    <row r="2976" spans="1:9" s="378" customFormat="1" ht="15.75" customHeight="1">
      <c r="A2976" s="374">
        <v>673</v>
      </c>
      <c r="B2976" s="348" t="s">
        <v>1202</v>
      </c>
      <c r="C2976" s="339">
        <v>9160</v>
      </c>
      <c r="D2976" s="339">
        <v>9160</v>
      </c>
      <c r="E2976" s="340">
        <v>0</v>
      </c>
      <c r="F2976" s="375">
        <v>42184</v>
      </c>
      <c r="G2976" s="430" t="s">
        <v>1182</v>
      </c>
      <c r="H2976" s="374"/>
      <c r="I2976" s="374"/>
    </row>
    <row r="2977" spans="1:9" s="378" customFormat="1" ht="15.75" customHeight="1">
      <c r="A2977" s="374">
        <v>674</v>
      </c>
      <c r="B2977" s="348" t="s">
        <v>1202</v>
      </c>
      <c r="C2977" s="339">
        <v>9160</v>
      </c>
      <c r="D2977" s="339">
        <v>9160</v>
      </c>
      <c r="E2977" s="340">
        <v>0</v>
      </c>
      <c r="F2977" s="375">
        <v>42184</v>
      </c>
      <c r="G2977" s="430" t="s">
        <v>1182</v>
      </c>
      <c r="H2977" s="374"/>
      <c r="I2977" s="374"/>
    </row>
    <row r="2978" spans="1:9" s="378" customFormat="1" ht="15.75" customHeight="1">
      <c r="A2978" s="374">
        <v>675</v>
      </c>
      <c r="B2978" s="348" t="s">
        <v>1202</v>
      </c>
      <c r="C2978" s="339">
        <v>9160</v>
      </c>
      <c r="D2978" s="339">
        <v>9160</v>
      </c>
      <c r="E2978" s="340">
        <v>0</v>
      </c>
      <c r="F2978" s="375">
        <v>42184</v>
      </c>
      <c r="G2978" s="430" t="s">
        <v>1182</v>
      </c>
      <c r="H2978" s="374"/>
      <c r="I2978" s="374"/>
    </row>
    <row r="2979" spans="1:9" s="378" customFormat="1" ht="15.75" customHeight="1">
      <c r="A2979" s="374">
        <v>676</v>
      </c>
      <c r="B2979" s="348" t="s">
        <v>1202</v>
      </c>
      <c r="C2979" s="339">
        <v>9160</v>
      </c>
      <c r="D2979" s="339">
        <v>9160</v>
      </c>
      <c r="E2979" s="340">
        <v>0</v>
      </c>
      <c r="F2979" s="375">
        <v>42184</v>
      </c>
      <c r="G2979" s="430" t="s">
        <v>1182</v>
      </c>
      <c r="H2979" s="374"/>
      <c r="I2979" s="374"/>
    </row>
    <row r="2980" spans="1:9" s="378" customFormat="1" ht="15.75" customHeight="1">
      <c r="A2980" s="374">
        <v>677</v>
      </c>
      <c r="B2980" s="348" t="s">
        <v>1305</v>
      </c>
      <c r="C2980" s="339">
        <v>17582</v>
      </c>
      <c r="D2980" s="339">
        <v>17582</v>
      </c>
      <c r="E2980" s="340">
        <v>0</v>
      </c>
      <c r="F2980" s="375">
        <v>42184</v>
      </c>
      <c r="G2980" s="430" t="s">
        <v>1182</v>
      </c>
      <c r="H2980" s="374"/>
      <c r="I2980" s="374"/>
    </row>
    <row r="2981" spans="1:9" s="378" customFormat="1" ht="15.75" customHeight="1">
      <c r="A2981" s="374">
        <v>678</v>
      </c>
      <c r="B2981" s="348" t="s">
        <v>886</v>
      </c>
      <c r="C2981" s="339">
        <v>186964</v>
      </c>
      <c r="D2981" s="339">
        <v>186964</v>
      </c>
      <c r="E2981" s="340">
        <v>0</v>
      </c>
      <c r="F2981" s="375">
        <v>42355</v>
      </c>
      <c r="G2981" s="430" t="s">
        <v>1182</v>
      </c>
      <c r="H2981" s="374"/>
      <c r="I2981" s="374"/>
    </row>
    <row r="2982" spans="1:9" s="378" customFormat="1" ht="15.75" customHeight="1">
      <c r="A2982" s="374">
        <v>679</v>
      </c>
      <c r="B2982" s="348" t="s">
        <v>1240</v>
      </c>
      <c r="C2982" s="339">
        <v>99733</v>
      </c>
      <c r="D2982" s="350">
        <v>64826.58</v>
      </c>
      <c r="E2982" s="339">
        <f>C2982-D2982</f>
        <v>34906.42</v>
      </c>
      <c r="F2982" s="375">
        <v>42184</v>
      </c>
      <c r="G2982" s="430" t="s">
        <v>1182</v>
      </c>
      <c r="H2982" s="374"/>
      <c r="I2982" s="374"/>
    </row>
    <row r="2983" spans="1:9" s="378" customFormat="1" ht="15.75" customHeight="1">
      <c r="A2983" s="374">
        <v>680</v>
      </c>
      <c r="B2983" s="348" t="s">
        <v>1243</v>
      </c>
      <c r="C2983" s="339">
        <v>32042</v>
      </c>
      <c r="D2983" s="339">
        <v>32042</v>
      </c>
      <c r="E2983" s="340">
        <v>0</v>
      </c>
      <c r="F2983" s="375">
        <v>42184</v>
      </c>
      <c r="G2983" s="430" t="s">
        <v>1182</v>
      </c>
      <c r="H2983" s="374"/>
      <c r="I2983" s="374"/>
    </row>
    <row r="2984" spans="1:9" s="378" customFormat="1" ht="15.75" customHeight="1">
      <c r="A2984" s="374">
        <v>681</v>
      </c>
      <c r="B2984" s="348" t="s">
        <v>1241</v>
      </c>
      <c r="C2984" s="339">
        <v>20720</v>
      </c>
      <c r="D2984" s="339">
        <v>20720</v>
      </c>
      <c r="E2984" s="340">
        <v>0</v>
      </c>
      <c r="F2984" s="375">
        <v>42184</v>
      </c>
      <c r="G2984" s="430" t="s">
        <v>1182</v>
      </c>
      <c r="H2984" s="374"/>
      <c r="I2984" s="374"/>
    </row>
    <row r="2985" spans="1:9" s="378" customFormat="1" ht="15.75" customHeight="1">
      <c r="A2985" s="374">
        <v>682</v>
      </c>
      <c r="B2985" s="348" t="s">
        <v>1218</v>
      </c>
      <c r="C2985" s="339">
        <v>26950</v>
      </c>
      <c r="D2985" s="339">
        <v>26950</v>
      </c>
      <c r="E2985" s="340">
        <v>0</v>
      </c>
      <c r="F2985" s="375">
        <v>42184</v>
      </c>
      <c r="G2985" s="430" t="s">
        <v>1182</v>
      </c>
      <c r="H2985" s="374"/>
      <c r="I2985" s="374"/>
    </row>
    <row r="2986" spans="1:9" s="378" customFormat="1" ht="15.75" customHeight="1">
      <c r="A2986" s="374">
        <v>683</v>
      </c>
      <c r="B2986" s="348" t="s">
        <v>1242</v>
      </c>
      <c r="C2986" s="339">
        <v>92311</v>
      </c>
      <c r="D2986" s="350">
        <v>60002.28</v>
      </c>
      <c r="E2986" s="339">
        <f>C2986-D2986</f>
        <v>32308.720000000001</v>
      </c>
      <c r="F2986" s="375">
        <v>42184</v>
      </c>
      <c r="G2986" s="430" t="s">
        <v>1182</v>
      </c>
      <c r="H2986" s="374"/>
      <c r="I2986" s="374"/>
    </row>
    <row r="2987" spans="1:9" s="378" customFormat="1" ht="15.75" customHeight="1">
      <c r="A2987" s="374">
        <v>684</v>
      </c>
      <c r="B2987" s="348" t="s">
        <v>1239</v>
      </c>
      <c r="C2987" s="339">
        <v>138000</v>
      </c>
      <c r="D2987" s="350">
        <v>89700</v>
      </c>
      <c r="E2987" s="343">
        <f>C2987-D2987</f>
        <v>48300</v>
      </c>
      <c r="F2987" s="375">
        <v>42184</v>
      </c>
      <c r="G2987" s="430" t="s">
        <v>1182</v>
      </c>
      <c r="H2987" s="374"/>
      <c r="I2987" s="374"/>
    </row>
    <row r="2988" spans="1:9" s="378" customFormat="1" ht="15.75" customHeight="1">
      <c r="A2988" s="374">
        <v>685</v>
      </c>
      <c r="B2988" s="348" t="s">
        <v>595</v>
      </c>
      <c r="C2988" s="339">
        <v>3257.88</v>
      </c>
      <c r="D2988" s="339">
        <v>3257.88</v>
      </c>
      <c r="E2988" s="343">
        <v>0</v>
      </c>
      <c r="F2988" s="375">
        <v>39071</v>
      </c>
      <c r="G2988" s="430" t="s">
        <v>1182</v>
      </c>
      <c r="H2988" s="374"/>
      <c r="I2988" s="374"/>
    </row>
    <row r="2989" spans="1:9" s="378" customFormat="1" ht="15.75" customHeight="1">
      <c r="A2989" s="374">
        <v>686</v>
      </c>
      <c r="B2989" s="348" t="s">
        <v>1255</v>
      </c>
      <c r="C2989" s="339">
        <v>3500</v>
      </c>
      <c r="D2989" s="339">
        <v>3500</v>
      </c>
      <c r="E2989" s="340">
        <v>0</v>
      </c>
      <c r="F2989" s="375">
        <v>42184</v>
      </c>
      <c r="G2989" s="430" t="s">
        <v>1182</v>
      </c>
      <c r="H2989" s="374"/>
      <c r="I2989" s="374"/>
    </row>
    <row r="2990" spans="1:9" s="378" customFormat="1" ht="15.75" customHeight="1">
      <c r="A2990" s="374">
        <v>687</v>
      </c>
      <c r="B2990" s="348" t="s">
        <v>1255</v>
      </c>
      <c r="C2990" s="339">
        <v>3500</v>
      </c>
      <c r="D2990" s="339">
        <v>3500</v>
      </c>
      <c r="E2990" s="340">
        <v>0</v>
      </c>
      <c r="F2990" s="375">
        <v>42184</v>
      </c>
      <c r="G2990" s="430" t="s">
        <v>1182</v>
      </c>
      <c r="H2990" s="374"/>
      <c r="I2990" s="374"/>
    </row>
    <row r="2991" spans="1:9" s="378" customFormat="1" ht="15.75" customHeight="1">
      <c r="A2991" s="374">
        <v>688</v>
      </c>
      <c r="B2991" s="348" t="s">
        <v>1255</v>
      </c>
      <c r="C2991" s="339">
        <v>3500</v>
      </c>
      <c r="D2991" s="339">
        <v>3500</v>
      </c>
      <c r="E2991" s="340">
        <v>0</v>
      </c>
      <c r="F2991" s="375">
        <v>42184</v>
      </c>
      <c r="G2991" s="430" t="s">
        <v>1182</v>
      </c>
      <c r="H2991" s="374"/>
      <c r="I2991" s="374"/>
    </row>
    <row r="2992" spans="1:9" s="378" customFormat="1" ht="15.75" customHeight="1">
      <c r="A2992" s="374">
        <v>689</v>
      </c>
      <c r="B2992" s="348" t="s">
        <v>1255</v>
      </c>
      <c r="C2992" s="339">
        <v>3500</v>
      </c>
      <c r="D2992" s="339">
        <v>3500</v>
      </c>
      <c r="E2992" s="340">
        <v>0</v>
      </c>
      <c r="F2992" s="375">
        <v>42184</v>
      </c>
      <c r="G2992" s="430" t="s">
        <v>1182</v>
      </c>
      <c r="H2992" s="374"/>
      <c r="I2992" s="374"/>
    </row>
    <row r="2993" spans="1:9" s="378" customFormat="1" ht="15.75" customHeight="1">
      <c r="A2993" s="374">
        <v>690</v>
      </c>
      <c r="B2993" s="348" t="s">
        <v>1255</v>
      </c>
      <c r="C2993" s="339">
        <v>3500</v>
      </c>
      <c r="D2993" s="339">
        <v>3500</v>
      </c>
      <c r="E2993" s="340">
        <v>0</v>
      </c>
      <c r="F2993" s="375">
        <v>42184</v>
      </c>
      <c r="G2993" s="430" t="s">
        <v>1182</v>
      </c>
      <c r="H2993" s="374"/>
      <c r="I2993" s="374"/>
    </row>
    <row r="2994" spans="1:9" s="378" customFormat="1" ht="15.75" customHeight="1">
      <c r="A2994" s="374">
        <v>691</v>
      </c>
      <c r="B2994" s="348" t="s">
        <v>1255</v>
      </c>
      <c r="C2994" s="339">
        <v>3500</v>
      </c>
      <c r="D2994" s="339">
        <v>3500</v>
      </c>
      <c r="E2994" s="340">
        <v>0</v>
      </c>
      <c r="F2994" s="375">
        <v>42184</v>
      </c>
      <c r="G2994" s="430" t="s">
        <v>1182</v>
      </c>
      <c r="H2994" s="374"/>
      <c r="I2994" s="374"/>
    </row>
    <row r="2995" spans="1:9" s="378" customFormat="1" ht="15.75" customHeight="1">
      <c r="A2995" s="374">
        <v>392</v>
      </c>
      <c r="B2995" s="348" t="s">
        <v>1255</v>
      </c>
      <c r="C2995" s="339">
        <v>3500</v>
      </c>
      <c r="D2995" s="339">
        <v>3500</v>
      </c>
      <c r="E2995" s="340">
        <v>0</v>
      </c>
      <c r="F2995" s="375">
        <v>42184</v>
      </c>
      <c r="G2995" s="430" t="s">
        <v>1182</v>
      </c>
      <c r="H2995" s="374"/>
      <c r="I2995" s="374"/>
    </row>
    <row r="2996" spans="1:9" s="378" customFormat="1" ht="15.75" customHeight="1">
      <c r="A2996" s="374">
        <v>393</v>
      </c>
      <c r="B2996" s="348" t="s">
        <v>1391</v>
      </c>
      <c r="C2996" s="339">
        <v>5020</v>
      </c>
      <c r="D2996" s="339">
        <v>5020</v>
      </c>
      <c r="E2996" s="343">
        <v>0</v>
      </c>
      <c r="F2996" s="375">
        <v>42184</v>
      </c>
      <c r="G2996" s="430" t="s">
        <v>1182</v>
      </c>
      <c r="H2996" s="374"/>
      <c r="I2996" s="374"/>
    </row>
    <row r="2997" spans="1:9" s="378" customFormat="1" ht="15.75" customHeight="1">
      <c r="A2997" s="374">
        <v>694</v>
      </c>
      <c r="B2997" s="348" t="s">
        <v>1391</v>
      </c>
      <c r="C2997" s="339">
        <v>5020</v>
      </c>
      <c r="D2997" s="339">
        <v>5020</v>
      </c>
      <c r="E2997" s="343">
        <v>0</v>
      </c>
      <c r="F2997" s="375">
        <v>42184</v>
      </c>
      <c r="G2997" s="430" t="s">
        <v>1182</v>
      </c>
      <c r="H2997" s="374"/>
      <c r="I2997" s="374"/>
    </row>
    <row r="2998" spans="1:9" s="378" customFormat="1" ht="15.75" customHeight="1">
      <c r="A2998" s="374">
        <v>695</v>
      </c>
      <c r="B2998" s="348" t="s">
        <v>1391</v>
      </c>
      <c r="C2998" s="339">
        <v>5020</v>
      </c>
      <c r="D2998" s="339">
        <v>5020</v>
      </c>
      <c r="E2998" s="343">
        <v>0</v>
      </c>
      <c r="F2998" s="375">
        <v>42184</v>
      </c>
      <c r="G2998" s="430" t="s">
        <v>1182</v>
      </c>
      <c r="H2998" s="374"/>
      <c r="I2998" s="374"/>
    </row>
    <row r="2999" spans="1:9" s="378" customFormat="1" ht="15.75" customHeight="1">
      <c r="A2999" s="374">
        <v>697</v>
      </c>
      <c r="B2999" s="348" t="s">
        <v>1391</v>
      </c>
      <c r="C2999" s="339">
        <v>5020</v>
      </c>
      <c r="D2999" s="339">
        <v>5020</v>
      </c>
      <c r="E2999" s="343">
        <v>0</v>
      </c>
      <c r="F2999" s="375">
        <v>42184</v>
      </c>
      <c r="G2999" s="430" t="s">
        <v>1182</v>
      </c>
      <c r="H2999" s="374"/>
      <c r="I2999" s="374"/>
    </row>
    <row r="3000" spans="1:9" s="378" customFormat="1" ht="15.75" customHeight="1">
      <c r="A3000" s="374">
        <v>698</v>
      </c>
      <c r="B3000" s="348" t="s">
        <v>1391</v>
      </c>
      <c r="C3000" s="339">
        <v>5020</v>
      </c>
      <c r="D3000" s="339">
        <v>5020</v>
      </c>
      <c r="E3000" s="343">
        <v>0</v>
      </c>
      <c r="F3000" s="375">
        <v>42184</v>
      </c>
      <c r="G3000" s="430" t="s">
        <v>1182</v>
      </c>
      <c r="H3000" s="374"/>
      <c r="I3000" s="374"/>
    </row>
    <row r="3001" spans="1:9" s="378" customFormat="1" ht="15.75" customHeight="1">
      <c r="A3001" s="374">
        <v>699</v>
      </c>
      <c r="B3001" s="348" t="s">
        <v>1391</v>
      </c>
      <c r="C3001" s="339">
        <v>5020</v>
      </c>
      <c r="D3001" s="339">
        <v>5020</v>
      </c>
      <c r="E3001" s="343">
        <v>0</v>
      </c>
      <c r="F3001" s="375">
        <v>42184</v>
      </c>
      <c r="G3001" s="430" t="s">
        <v>1182</v>
      </c>
      <c r="H3001" s="374"/>
      <c r="I3001" s="374"/>
    </row>
    <row r="3002" spans="1:9" s="378" customFormat="1" ht="15.75" customHeight="1">
      <c r="A3002" s="374">
        <v>700</v>
      </c>
      <c r="B3002" s="348" t="s">
        <v>1391</v>
      </c>
      <c r="C3002" s="339">
        <v>5020</v>
      </c>
      <c r="D3002" s="339">
        <v>5020</v>
      </c>
      <c r="E3002" s="343">
        <v>0</v>
      </c>
      <c r="F3002" s="375">
        <v>42184</v>
      </c>
      <c r="G3002" s="430" t="s">
        <v>1182</v>
      </c>
      <c r="H3002" s="374"/>
      <c r="I3002" s="374"/>
    </row>
    <row r="3003" spans="1:9" s="378" customFormat="1" ht="15.75" customHeight="1">
      <c r="A3003" s="374">
        <v>701</v>
      </c>
      <c r="B3003" s="348" t="s">
        <v>1391</v>
      </c>
      <c r="C3003" s="339">
        <v>5020</v>
      </c>
      <c r="D3003" s="339">
        <v>5020</v>
      </c>
      <c r="E3003" s="343">
        <v>0</v>
      </c>
      <c r="F3003" s="375">
        <v>42184</v>
      </c>
      <c r="G3003" s="430" t="s">
        <v>1182</v>
      </c>
      <c r="H3003" s="374"/>
      <c r="I3003" s="374"/>
    </row>
    <row r="3004" spans="1:9" s="378" customFormat="1" ht="15.75" customHeight="1">
      <c r="A3004" s="374">
        <v>702</v>
      </c>
      <c r="B3004" s="348" t="s">
        <v>1391</v>
      </c>
      <c r="C3004" s="339">
        <v>5020</v>
      </c>
      <c r="D3004" s="339">
        <v>5020</v>
      </c>
      <c r="E3004" s="343">
        <v>0</v>
      </c>
      <c r="F3004" s="375">
        <v>42184</v>
      </c>
      <c r="G3004" s="430" t="s">
        <v>1182</v>
      </c>
      <c r="H3004" s="374"/>
      <c r="I3004" s="374"/>
    </row>
    <row r="3005" spans="1:9" s="378" customFormat="1" ht="15.75" customHeight="1">
      <c r="A3005" s="374">
        <v>703</v>
      </c>
      <c r="B3005" s="348" t="s">
        <v>1391</v>
      </c>
      <c r="C3005" s="339">
        <v>5020</v>
      </c>
      <c r="D3005" s="339">
        <v>5020</v>
      </c>
      <c r="E3005" s="343">
        <v>0</v>
      </c>
      <c r="F3005" s="375">
        <v>42184</v>
      </c>
      <c r="G3005" s="430" t="s">
        <v>1182</v>
      </c>
      <c r="H3005" s="374"/>
      <c r="I3005" s="374"/>
    </row>
    <row r="3006" spans="1:9" s="378" customFormat="1" ht="15.75" customHeight="1">
      <c r="A3006" s="374">
        <v>704</v>
      </c>
      <c r="B3006" s="348" t="s">
        <v>1391</v>
      </c>
      <c r="C3006" s="339">
        <v>5020</v>
      </c>
      <c r="D3006" s="339">
        <v>5020</v>
      </c>
      <c r="E3006" s="343">
        <v>0</v>
      </c>
      <c r="F3006" s="375">
        <v>42184</v>
      </c>
      <c r="G3006" s="430" t="s">
        <v>1182</v>
      </c>
      <c r="H3006" s="374"/>
      <c r="I3006" s="374"/>
    </row>
    <row r="3007" spans="1:9" s="378" customFormat="1" ht="15.75" customHeight="1">
      <c r="A3007" s="374">
        <v>705</v>
      </c>
      <c r="B3007" s="348" t="s">
        <v>1391</v>
      </c>
      <c r="C3007" s="339">
        <v>5020</v>
      </c>
      <c r="D3007" s="339">
        <v>5020</v>
      </c>
      <c r="E3007" s="343">
        <v>0</v>
      </c>
      <c r="F3007" s="375">
        <v>42184</v>
      </c>
      <c r="G3007" s="430" t="s">
        <v>1182</v>
      </c>
      <c r="H3007" s="374"/>
      <c r="I3007" s="374"/>
    </row>
    <row r="3008" spans="1:9" s="378" customFormat="1" ht="15.75" customHeight="1">
      <c r="A3008" s="374">
        <v>706</v>
      </c>
      <c r="B3008" s="348" t="s">
        <v>1391</v>
      </c>
      <c r="C3008" s="339">
        <v>5020</v>
      </c>
      <c r="D3008" s="339">
        <v>5020</v>
      </c>
      <c r="E3008" s="343">
        <v>0</v>
      </c>
      <c r="F3008" s="375">
        <v>42184</v>
      </c>
      <c r="G3008" s="430" t="s">
        <v>1182</v>
      </c>
      <c r="H3008" s="374"/>
      <c r="I3008" s="374"/>
    </row>
    <row r="3009" spans="1:9" s="378" customFormat="1" ht="15.75" customHeight="1">
      <c r="A3009" s="374">
        <v>707</v>
      </c>
      <c r="B3009" s="348" t="s">
        <v>1391</v>
      </c>
      <c r="C3009" s="339">
        <v>5020</v>
      </c>
      <c r="D3009" s="339">
        <v>5020</v>
      </c>
      <c r="E3009" s="343">
        <v>0</v>
      </c>
      <c r="F3009" s="375">
        <v>42184</v>
      </c>
      <c r="G3009" s="430" t="s">
        <v>1182</v>
      </c>
      <c r="H3009" s="374"/>
      <c r="I3009" s="374"/>
    </row>
    <row r="3010" spans="1:9" s="378" customFormat="1" ht="15.75" customHeight="1">
      <c r="A3010" s="374">
        <v>708</v>
      </c>
      <c r="B3010" s="348" t="s">
        <v>1391</v>
      </c>
      <c r="C3010" s="339">
        <v>5020</v>
      </c>
      <c r="D3010" s="339">
        <v>5020</v>
      </c>
      <c r="E3010" s="343">
        <v>0</v>
      </c>
      <c r="F3010" s="375">
        <v>42184</v>
      </c>
      <c r="G3010" s="430" t="s">
        <v>1182</v>
      </c>
      <c r="H3010" s="374"/>
      <c r="I3010" s="374"/>
    </row>
    <row r="3011" spans="1:9" s="378" customFormat="1" ht="15.75" customHeight="1">
      <c r="A3011" s="374">
        <v>709</v>
      </c>
      <c r="B3011" s="348" t="s">
        <v>1391</v>
      </c>
      <c r="C3011" s="339">
        <v>5020</v>
      </c>
      <c r="D3011" s="339">
        <v>5020</v>
      </c>
      <c r="E3011" s="343">
        <v>0</v>
      </c>
      <c r="F3011" s="375">
        <v>42184</v>
      </c>
      <c r="G3011" s="430" t="s">
        <v>1182</v>
      </c>
      <c r="H3011" s="374"/>
      <c r="I3011" s="374"/>
    </row>
    <row r="3012" spans="1:9" s="378" customFormat="1" ht="15.75" customHeight="1">
      <c r="A3012" s="374">
        <v>710</v>
      </c>
      <c r="B3012" s="348" t="s">
        <v>1391</v>
      </c>
      <c r="C3012" s="339">
        <v>5020</v>
      </c>
      <c r="D3012" s="339">
        <v>5020</v>
      </c>
      <c r="E3012" s="343">
        <v>0</v>
      </c>
      <c r="F3012" s="375">
        <v>42184</v>
      </c>
      <c r="G3012" s="430" t="s">
        <v>1182</v>
      </c>
      <c r="H3012" s="374"/>
      <c r="I3012" s="374"/>
    </row>
    <row r="3013" spans="1:9" s="378" customFormat="1" ht="15.75" customHeight="1">
      <c r="A3013" s="374">
        <v>711</v>
      </c>
      <c r="B3013" s="348" t="s">
        <v>1391</v>
      </c>
      <c r="C3013" s="339">
        <v>5020</v>
      </c>
      <c r="D3013" s="339">
        <v>5020</v>
      </c>
      <c r="E3013" s="343">
        <v>0</v>
      </c>
      <c r="F3013" s="375">
        <v>42184</v>
      </c>
      <c r="G3013" s="430" t="s">
        <v>1182</v>
      </c>
      <c r="H3013" s="374"/>
      <c r="I3013" s="374"/>
    </row>
    <row r="3014" spans="1:9" s="378" customFormat="1" ht="15.75" customHeight="1">
      <c r="A3014" s="374">
        <v>712</v>
      </c>
      <c r="B3014" s="348" t="s">
        <v>1391</v>
      </c>
      <c r="C3014" s="339">
        <v>5020</v>
      </c>
      <c r="D3014" s="339">
        <v>5020</v>
      </c>
      <c r="E3014" s="343">
        <v>0</v>
      </c>
      <c r="F3014" s="375">
        <v>42184</v>
      </c>
      <c r="G3014" s="430" t="s">
        <v>1182</v>
      </c>
      <c r="H3014" s="374"/>
      <c r="I3014" s="374"/>
    </row>
    <row r="3015" spans="1:9" s="378" customFormat="1" ht="15.75" customHeight="1">
      <c r="A3015" s="374">
        <v>713</v>
      </c>
      <c r="B3015" s="348" t="s">
        <v>1391</v>
      </c>
      <c r="C3015" s="339">
        <v>5020</v>
      </c>
      <c r="D3015" s="339">
        <v>5020</v>
      </c>
      <c r="E3015" s="343">
        <v>0</v>
      </c>
      <c r="F3015" s="375">
        <v>42184</v>
      </c>
      <c r="G3015" s="430" t="s">
        <v>1182</v>
      </c>
      <c r="H3015" s="374"/>
      <c r="I3015" s="374"/>
    </row>
    <row r="3016" spans="1:9" s="378" customFormat="1" ht="15.75" customHeight="1">
      <c r="A3016" s="374">
        <v>714</v>
      </c>
      <c r="B3016" s="348" t="s">
        <v>1391</v>
      </c>
      <c r="C3016" s="339">
        <v>5020</v>
      </c>
      <c r="D3016" s="339">
        <v>5020</v>
      </c>
      <c r="E3016" s="343">
        <v>0</v>
      </c>
      <c r="F3016" s="375">
        <v>42184</v>
      </c>
      <c r="G3016" s="430" t="s">
        <v>1182</v>
      </c>
      <c r="H3016" s="374"/>
      <c r="I3016" s="374"/>
    </row>
    <row r="3017" spans="1:9" s="378" customFormat="1" ht="15.75" customHeight="1">
      <c r="A3017" s="374">
        <v>715</v>
      </c>
      <c r="B3017" s="348" t="s">
        <v>1391</v>
      </c>
      <c r="C3017" s="339">
        <v>5020</v>
      </c>
      <c r="D3017" s="339">
        <v>5020</v>
      </c>
      <c r="E3017" s="343">
        <v>0</v>
      </c>
      <c r="F3017" s="375">
        <v>42184</v>
      </c>
      <c r="G3017" s="430" t="s">
        <v>1182</v>
      </c>
      <c r="H3017" s="374"/>
      <c r="I3017" s="374"/>
    </row>
    <row r="3018" spans="1:9" s="378" customFormat="1" ht="15.75" customHeight="1">
      <c r="A3018" s="374">
        <v>716</v>
      </c>
      <c r="B3018" s="348" t="s">
        <v>1391</v>
      </c>
      <c r="C3018" s="339">
        <v>5020</v>
      </c>
      <c r="D3018" s="339">
        <v>5020</v>
      </c>
      <c r="E3018" s="343">
        <v>0</v>
      </c>
      <c r="F3018" s="375">
        <v>42184</v>
      </c>
      <c r="G3018" s="430" t="s">
        <v>1182</v>
      </c>
      <c r="H3018" s="374"/>
      <c r="I3018" s="374"/>
    </row>
    <row r="3019" spans="1:9" s="378" customFormat="1" ht="15.75" customHeight="1">
      <c r="A3019" s="374">
        <v>717</v>
      </c>
      <c r="B3019" s="348" t="s">
        <v>1391</v>
      </c>
      <c r="C3019" s="339">
        <v>5020</v>
      </c>
      <c r="D3019" s="339">
        <v>5020</v>
      </c>
      <c r="E3019" s="343">
        <v>0</v>
      </c>
      <c r="F3019" s="375">
        <v>42184</v>
      </c>
      <c r="G3019" s="430" t="s">
        <v>1182</v>
      </c>
      <c r="H3019" s="374"/>
      <c r="I3019" s="374"/>
    </row>
    <row r="3020" spans="1:9" s="378" customFormat="1" ht="15.75" customHeight="1">
      <c r="A3020" s="374">
        <v>718</v>
      </c>
      <c r="B3020" s="348" t="s">
        <v>1391</v>
      </c>
      <c r="C3020" s="339">
        <v>5020</v>
      </c>
      <c r="D3020" s="339">
        <v>5020</v>
      </c>
      <c r="E3020" s="343">
        <v>0</v>
      </c>
      <c r="F3020" s="375">
        <v>42184</v>
      </c>
      <c r="G3020" s="430" t="s">
        <v>1182</v>
      </c>
      <c r="H3020" s="374"/>
      <c r="I3020" s="374"/>
    </row>
    <row r="3021" spans="1:9" s="378" customFormat="1" ht="15.75" customHeight="1">
      <c r="A3021" s="374">
        <v>719</v>
      </c>
      <c r="B3021" s="348" t="s">
        <v>1391</v>
      </c>
      <c r="C3021" s="339">
        <v>5020</v>
      </c>
      <c r="D3021" s="339">
        <v>5020</v>
      </c>
      <c r="E3021" s="343">
        <v>0</v>
      </c>
      <c r="F3021" s="375">
        <v>42184</v>
      </c>
      <c r="G3021" s="430" t="s">
        <v>1182</v>
      </c>
      <c r="H3021" s="374"/>
      <c r="I3021" s="374"/>
    </row>
    <row r="3022" spans="1:9" s="378" customFormat="1" ht="15.75" customHeight="1">
      <c r="A3022" s="374">
        <v>720</v>
      </c>
      <c r="B3022" s="348" t="s">
        <v>1391</v>
      </c>
      <c r="C3022" s="339">
        <v>5020</v>
      </c>
      <c r="D3022" s="339">
        <v>5020</v>
      </c>
      <c r="E3022" s="343">
        <v>0</v>
      </c>
      <c r="F3022" s="375">
        <v>42184</v>
      </c>
      <c r="G3022" s="430" t="s">
        <v>1182</v>
      </c>
      <c r="H3022" s="374"/>
      <c r="I3022" s="374"/>
    </row>
    <row r="3023" spans="1:9" s="378" customFormat="1" ht="15.75" customHeight="1">
      <c r="A3023" s="374">
        <v>721</v>
      </c>
      <c r="B3023" s="348" t="s">
        <v>1391</v>
      </c>
      <c r="C3023" s="339">
        <v>5020</v>
      </c>
      <c r="D3023" s="339">
        <v>5020</v>
      </c>
      <c r="E3023" s="343">
        <v>0</v>
      </c>
      <c r="F3023" s="375">
        <v>42184</v>
      </c>
      <c r="G3023" s="430" t="s">
        <v>1182</v>
      </c>
      <c r="H3023" s="374"/>
      <c r="I3023" s="374"/>
    </row>
    <row r="3024" spans="1:9" s="378" customFormat="1" ht="15.75" customHeight="1">
      <c r="A3024" s="374">
        <v>722</v>
      </c>
      <c r="B3024" s="348" t="s">
        <v>1391</v>
      </c>
      <c r="C3024" s="339">
        <v>5020</v>
      </c>
      <c r="D3024" s="339">
        <v>5020</v>
      </c>
      <c r="E3024" s="343">
        <v>0</v>
      </c>
      <c r="F3024" s="375">
        <v>42184</v>
      </c>
      <c r="G3024" s="430" t="s">
        <v>1182</v>
      </c>
      <c r="H3024" s="374"/>
      <c r="I3024" s="374"/>
    </row>
    <row r="3025" spans="1:9" s="378" customFormat="1" ht="15.75" customHeight="1">
      <c r="A3025" s="374">
        <v>723</v>
      </c>
      <c r="B3025" s="348" t="s">
        <v>1391</v>
      </c>
      <c r="C3025" s="339">
        <v>5020</v>
      </c>
      <c r="D3025" s="339">
        <v>5020</v>
      </c>
      <c r="E3025" s="343">
        <v>0</v>
      </c>
      <c r="F3025" s="375">
        <v>42184</v>
      </c>
      <c r="G3025" s="430" t="s">
        <v>1182</v>
      </c>
      <c r="H3025" s="374"/>
      <c r="I3025" s="374"/>
    </row>
    <row r="3026" spans="1:9" s="378" customFormat="1" ht="15.75" customHeight="1">
      <c r="A3026" s="374">
        <v>724</v>
      </c>
      <c r="B3026" s="348" t="s">
        <v>1391</v>
      </c>
      <c r="C3026" s="339">
        <v>5020</v>
      </c>
      <c r="D3026" s="339">
        <v>5020</v>
      </c>
      <c r="E3026" s="343">
        <v>0</v>
      </c>
      <c r="F3026" s="375">
        <v>42184</v>
      </c>
      <c r="G3026" s="430" t="s">
        <v>1182</v>
      </c>
      <c r="H3026" s="374"/>
      <c r="I3026" s="374"/>
    </row>
    <row r="3027" spans="1:9" s="378" customFormat="1" ht="15.75" customHeight="1">
      <c r="A3027" s="374">
        <v>725</v>
      </c>
      <c r="B3027" s="348" t="s">
        <v>1391</v>
      </c>
      <c r="C3027" s="339">
        <v>5020</v>
      </c>
      <c r="D3027" s="339">
        <v>5020</v>
      </c>
      <c r="E3027" s="343">
        <v>0</v>
      </c>
      <c r="F3027" s="375">
        <v>42184</v>
      </c>
      <c r="G3027" s="430" t="s">
        <v>1182</v>
      </c>
      <c r="H3027" s="374"/>
      <c r="I3027" s="374"/>
    </row>
    <row r="3028" spans="1:9" s="378" customFormat="1" ht="15.75" customHeight="1">
      <c r="A3028" s="374">
        <v>726</v>
      </c>
      <c r="B3028" s="348" t="s">
        <v>1391</v>
      </c>
      <c r="C3028" s="339">
        <v>5020</v>
      </c>
      <c r="D3028" s="339">
        <v>5020</v>
      </c>
      <c r="E3028" s="343">
        <v>0</v>
      </c>
      <c r="F3028" s="375">
        <v>42184</v>
      </c>
      <c r="G3028" s="430" t="s">
        <v>1182</v>
      </c>
      <c r="H3028" s="374"/>
      <c r="I3028" s="374"/>
    </row>
    <row r="3029" spans="1:9" s="378" customFormat="1" ht="15.75" customHeight="1">
      <c r="A3029" s="374">
        <v>727</v>
      </c>
      <c r="B3029" s="348" t="s">
        <v>1391</v>
      </c>
      <c r="C3029" s="339">
        <v>5020</v>
      </c>
      <c r="D3029" s="339">
        <v>5020</v>
      </c>
      <c r="E3029" s="343">
        <v>0</v>
      </c>
      <c r="F3029" s="375">
        <v>42184</v>
      </c>
      <c r="G3029" s="430" t="s">
        <v>1182</v>
      </c>
      <c r="H3029" s="374"/>
      <c r="I3029" s="374"/>
    </row>
    <row r="3030" spans="1:9" s="378" customFormat="1" ht="15.75" customHeight="1">
      <c r="A3030" s="374">
        <v>728</v>
      </c>
      <c r="B3030" s="348" t="s">
        <v>1391</v>
      </c>
      <c r="C3030" s="339">
        <v>5020</v>
      </c>
      <c r="D3030" s="339">
        <v>5020</v>
      </c>
      <c r="E3030" s="343">
        <v>0</v>
      </c>
      <c r="F3030" s="375">
        <v>42184</v>
      </c>
      <c r="G3030" s="430" t="s">
        <v>1182</v>
      </c>
      <c r="H3030" s="374"/>
      <c r="I3030" s="374"/>
    </row>
    <row r="3031" spans="1:9" s="378" customFormat="1" ht="15.75" customHeight="1">
      <c r="A3031" s="374">
        <v>729</v>
      </c>
      <c r="B3031" s="348" t="s">
        <v>1391</v>
      </c>
      <c r="C3031" s="339">
        <v>5020</v>
      </c>
      <c r="D3031" s="339">
        <v>5020</v>
      </c>
      <c r="E3031" s="343">
        <v>0</v>
      </c>
      <c r="F3031" s="375">
        <v>42184</v>
      </c>
      <c r="G3031" s="430" t="s">
        <v>1182</v>
      </c>
      <c r="H3031" s="374"/>
      <c r="I3031" s="374"/>
    </row>
    <row r="3032" spans="1:9" s="378" customFormat="1" ht="15.75" customHeight="1">
      <c r="A3032" s="374">
        <v>730</v>
      </c>
      <c r="B3032" s="348" t="s">
        <v>1391</v>
      </c>
      <c r="C3032" s="339">
        <v>5020</v>
      </c>
      <c r="D3032" s="339">
        <v>5020</v>
      </c>
      <c r="E3032" s="343">
        <v>0</v>
      </c>
      <c r="F3032" s="375">
        <v>42184</v>
      </c>
      <c r="G3032" s="430" t="s">
        <v>1182</v>
      </c>
      <c r="H3032" s="374"/>
      <c r="I3032" s="374"/>
    </row>
    <row r="3033" spans="1:9" s="378" customFormat="1" ht="15.75" customHeight="1">
      <c r="A3033" s="374">
        <v>731</v>
      </c>
      <c r="B3033" s="348" t="s">
        <v>1282</v>
      </c>
      <c r="C3033" s="339">
        <v>4400</v>
      </c>
      <c r="D3033" s="339">
        <v>4400</v>
      </c>
      <c r="E3033" s="340">
        <v>0</v>
      </c>
      <c r="F3033" s="375">
        <v>42184</v>
      </c>
      <c r="G3033" s="430" t="s">
        <v>1182</v>
      </c>
      <c r="H3033" s="374"/>
      <c r="I3033" s="374"/>
    </row>
    <row r="3034" spans="1:9" s="378" customFormat="1" ht="15.75" customHeight="1">
      <c r="A3034" s="374">
        <v>732</v>
      </c>
      <c r="B3034" s="348" t="s">
        <v>1273</v>
      </c>
      <c r="C3034" s="339">
        <v>5100</v>
      </c>
      <c r="D3034" s="339">
        <v>5100</v>
      </c>
      <c r="E3034" s="340">
        <v>0</v>
      </c>
      <c r="F3034" s="375">
        <v>42184</v>
      </c>
      <c r="G3034" s="430" t="s">
        <v>1182</v>
      </c>
      <c r="H3034" s="374"/>
      <c r="I3034" s="374"/>
    </row>
    <row r="3035" spans="1:9" s="378" customFormat="1" ht="15.75" customHeight="1">
      <c r="A3035" s="374">
        <v>733</v>
      </c>
      <c r="B3035" s="348" t="s">
        <v>1273</v>
      </c>
      <c r="C3035" s="339">
        <v>5100</v>
      </c>
      <c r="D3035" s="339">
        <v>5100</v>
      </c>
      <c r="E3035" s="340">
        <v>0</v>
      </c>
      <c r="F3035" s="375">
        <v>42184</v>
      </c>
      <c r="G3035" s="430" t="s">
        <v>1182</v>
      </c>
      <c r="H3035" s="374"/>
      <c r="I3035" s="374"/>
    </row>
    <row r="3036" spans="1:9" s="378" customFormat="1" ht="15.75" customHeight="1">
      <c r="A3036" s="374">
        <v>734</v>
      </c>
      <c r="B3036" s="348" t="s">
        <v>1307</v>
      </c>
      <c r="C3036" s="339">
        <v>24308</v>
      </c>
      <c r="D3036" s="339">
        <v>24308</v>
      </c>
      <c r="E3036" s="340">
        <v>0</v>
      </c>
      <c r="F3036" s="375">
        <v>42184</v>
      </c>
      <c r="G3036" s="430" t="s">
        <v>1182</v>
      </c>
      <c r="H3036" s="374"/>
      <c r="I3036" s="374"/>
    </row>
    <row r="3037" spans="1:9" s="378" customFormat="1" ht="15.75" customHeight="1">
      <c r="A3037" s="374">
        <v>735</v>
      </c>
      <c r="B3037" s="348" t="s">
        <v>1307</v>
      </c>
      <c r="C3037" s="339">
        <v>24308</v>
      </c>
      <c r="D3037" s="339">
        <v>24308</v>
      </c>
      <c r="E3037" s="340">
        <v>0</v>
      </c>
      <c r="F3037" s="375">
        <v>42184</v>
      </c>
      <c r="G3037" s="430" t="s">
        <v>1182</v>
      </c>
      <c r="H3037" s="374"/>
      <c r="I3037" s="374"/>
    </row>
    <row r="3038" spans="1:9" s="378" customFormat="1" ht="15.75" customHeight="1">
      <c r="A3038" s="374">
        <v>736</v>
      </c>
      <c r="B3038" s="348" t="s">
        <v>1307</v>
      </c>
      <c r="C3038" s="339">
        <v>24308</v>
      </c>
      <c r="D3038" s="339">
        <v>24308</v>
      </c>
      <c r="E3038" s="340">
        <v>0</v>
      </c>
      <c r="F3038" s="375">
        <v>42184</v>
      </c>
      <c r="G3038" s="430" t="s">
        <v>1182</v>
      </c>
      <c r="H3038" s="374"/>
      <c r="I3038" s="374"/>
    </row>
    <row r="3039" spans="1:9" s="378" customFormat="1" ht="15.75" customHeight="1">
      <c r="A3039" s="374">
        <v>737</v>
      </c>
      <c r="B3039" s="348" t="s">
        <v>1297</v>
      </c>
      <c r="C3039" s="339">
        <v>19942</v>
      </c>
      <c r="D3039" s="339">
        <v>19942</v>
      </c>
      <c r="E3039" s="340">
        <v>0</v>
      </c>
      <c r="F3039" s="375">
        <v>42184</v>
      </c>
      <c r="G3039" s="430" t="s">
        <v>1182</v>
      </c>
      <c r="H3039" s="374"/>
      <c r="I3039" s="374"/>
    </row>
    <row r="3040" spans="1:9" s="378" customFormat="1" ht="15.75" customHeight="1">
      <c r="A3040" s="374">
        <v>738</v>
      </c>
      <c r="B3040" s="348" t="s">
        <v>1297</v>
      </c>
      <c r="C3040" s="339">
        <v>19942</v>
      </c>
      <c r="D3040" s="339">
        <v>19942</v>
      </c>
      <c r="E3040" s="340">
        <v>0</v>
      </c>
      <c r="F3040" s="375">
        <v>42184</v>
      </c>
      <c r="G3040" s="430" t="s">
        <v>1182</v>
      </c>
      <c r="H3040" s="374"/>
      <c r="I3040" s="374"/>
    </row>
    <row r="3041" spans="1:9" s="378" customFormat="1" ht="15.75" customHeight="1">
      <c r="A3041" s="374">
        <v>739</v>
      </c>
      <c r="B3041" s="348" t="s">
        <v>1297</v>
      </c>
      <c r="C3041" s="339">
        <v>19942</v>
      </c>
      <c r="D3041" s="339">
        <v>19942</v>
      </c>
      <c r="E3041" s="340">
        <v>0</v>
      </c>
      <c r="F3041" s="375">
        <v>42184</v>
      </c>
      <c r="G3041" s="430" t="s">
        <v>1182</v>
      </c>
      <c r="H3041" s="374"/>
      <c r="I3041" s="374"/>
    </row>
    <row r="3042" spans="1:9" s="378" customFormat="1" ht="15.75" customHeight="1">
      <c r="A3042" s="374">
        <v>740</v>
      </c>
      <c r="B3042" s="348" t="s">
        <v>1297</v>
      </c>
      <c r="C3042" s="339">
        <v>19942</v>
      </c>
      <c r="D3042" s="339">
        <v>19942</v>
      </c>
      <c r="E3042" s="340">
        <v>0</v>
      </c>
      <c r="F3042" s="375">
        <v>42184</v>
      </c>
      <c r="G3042" s="430" t="s">
        <v>1182</v>
      </c>
      <c r="H3042" s="374"/>
      <c r="I3042" s="374"/>
    </row>
    <row r="3043" spans="1:9" s="378" customFormat="1" ht="15.75" customHeight="1">
      <c r="A3043" s="374">
        <v>741</v>
      </c>
      <c r="B3043" s="348" t="s">
        <v>1297</v>
      </c>
      <c r="C3043" s="339">
        <v>19942</v>
      </c>
      <c r="D3043" s="339">
        <v>19942</v>
      </c>
      <c r="E3043" s="340">
        <v>0</v>
      </c>
      <c r="F3043" s="375">
        <v>42184</v>
      </c>
      <c r="G3043" s="430" t="s">
        <v>1182</v>
      </c>
      <c r="H3043" s="374"/>
      <c r="I3043" s="374"/>
    </row>
    <row r="3044" spans="1:9" s="378" customFormat="1" ht="15.75" customHeight="1">
      <c r="A3044" s="374">
        <v>742</v>
      </c>
      <c r="B3044" s="348" t="s">
        <v>1297</v>
      </c>
      <c r="C3044" s="339">
        <v>19942</v>
      </c>
      <c r="D3044" s="339">
        <v>19942</v>
      </c>
      <c r="E3044" s="340">
        <v>0</v>
      </c>
      <c r="F3044" s="375">
        <v>42184</v>
      </c>
      <c r="G3044" s="430" t="s">
        <v>1182</v>
      </c>
      <c r="H3044" s="374"/>
      <c r="I3044" s="374"/>
    </row>
    <row r="3045" spans="1:9" s="378" customFormat="1" ht="15.75" customHeight="1">
      <c r="A3045" s="374">
        <v>743</v>
      </c>
      <c r="B3045" s="348" t="s">
        <v>1297</v>
      </c>
      <c r="C3045" s="339">
        <v>19942</v>
      </c>
      <c r="D3045" s="339">
        <v>19942</v>
      </c>
      <c r="E3045" s="340">
        <v>0</v>
      </c>
      <c r="F3045" s="375">
        <v>42184</v>
      </c>
      <c r="G3045" s="430" t="s">
        <v>1182</v>
      </c>
      <c r="H3045" s="374"/>
      <c r="I3045" s="374"/>
    </row>
    <row r="3046" spans="1:9" s="378" customFormat="1" ht="15.75" customHeight="1">
      <c r="A3046" s="374">
        <v>744</v>
      </c>
      <c r="B3046" s="348" t="s">
        <v>1297</v>
      </c>
      <c r="C3046" s="339">
        <v>19942</v>
      </c>
      <c r="D3046" s="339">
        <v>19942</v>
      </c>
      <c r="E3046" s="340">
        <v>0</v>
      </c>
      <c r="F3046" s="375">
        <v>42184</v>
      </c>
      <c r="G3046" s="430" t="s">
        <v>1182</v>
      </c>
      <c r="H3046" s="374"/>
      <c r="I3046" s="374"/>
    </row>
    <row r="3047" spans="1:9" s="378" customFormat="1" ht="15.75" customHeight="1">
      <c r="A3047" s="374">
        <v>745</v>
      </c>
      <c r="B3047" s="348" t="s">
        <v>1297</v>
      </c>
      <c r="C3047" s="339">
        <v>19942</v>
      </c>
      <c r="D3047" s="339">
        <v>19942</v>
      </c>
      <c r="E3047" s="340">
        <v>0</v>
      </c>
      <c r="F3047" s="375">
        <v>42184</v>
      </c>
      <c r="G3047" s="430" t="s">
        <v>1182</v>
      </c>
      <c r="H3047" s="374"/>
      <c r="I3047" s="374"/>
    </row>
    <row r="3048" spans="1:9" s="378" customFormat="1" ht="15.75" customHeight="1">
      <c r="A3048" s="374">
        <v>746</v>
      </c>
      <c r="B3048" s="348" t="s">
        <v>1297</v>
      </c>
      <c r="C3048" s="339">
        <v>19942</v>
      </c>
      <c r="D3048" s="339">
        <v>19942</v>
      </c>
      <c r="E3048" s="340">
        <v>0</v>
      </c>
      <c r="F3048" s="375">
        <v>42184</v>
      </c>
      <c r="G3048" s="430" t="s">
        <v>1182</v>
      </c>
      <c r="H3048" s="374"/>
      <c r="I3048" s="374"/>
    </row>
    <row r="3049" spans="1:9" s="378" customFormat="1" ht="15.75" customHeight="1">
      <c r="A3049" s="374">
        <v>747</v>
      </c>
      <c r="B3049" s="348" t="s">
        <v>1297</v>
      </c>
      <c r="C3049" s="339">
        <v>19942</v>
      </c>
      <c r="D3049" s="339">
        <v>19942</v>
      </c>
      <c r="E3049" s="340">
        <v>0</v>
      </c>
      <c r="F3049" s="375">
        <v>42184</v>
      </c>
      <c r="G3049" s="430" t="s">
        <v>1182</v>
      </c>
      <c r="H3049" s="374"/>
      <c r="I3049" s="374"/>
    </row>
    <row r="3050" spans="1:9" s="378" customFormat="1" ht="15.75" customHeight="1">
      <c r="A3050" s="374">
        <v>748</v>
      </c>
      <c r="B3050" s="348" t="s">
        <v>1297</v>
      </c>
      <c r="C3050" s="339">
        <v>19942</v>
      </c>
      <c r="D3050" s="339">
        <v>19942</v>
      </c>
      <c r="E3050" s="340">
        <v>0</v>
      </c>
      <c r="F3050" s="375">
        <v>42184</v>
      </c>
      <c r="G3050" s="430" t="s">
        <v>1182</v>
      </c>
      <c r="H3050" s="374"/>
      <c r="I3050" s="374"/>
    </row>
    <row r="3051" spans="1:9" s="378" customFormat="1" ht="15.75" customHeight="1">
      <c r="A3051" s="374">
        <v>749</v>
      </c>
      <c r="B3051" s="348" t="s">
        <v>1297</v>
      </c>
      <c r="C3051" s="339">
        <v>19942</v>
      </c>
      <c r="D3051" s="339">
        <v>19942</v>
      </c>
      <c r="E3051" s="340">
        <v>0</v>
      </c>
      <c r="F3051" s="375">
        <v>42184</v>
      </c>
      <c r="G3051" s="430" t="s">
        <v>1182</v>
      </c>
      <c r="H3051" s="374"/>
      <c r="I3051" s="374"/>
    </row>
    <row r="3052" spans="1:9" s="378" customFormat="1" ht="15.75" customHeight="1">
      <c r="A3052" s="374">
        <v>750</v>
      </c>
      <c r="B3052" s="348" t="s">
        <v>1297</v>
      </c>
      <c r="C3052" s="339">
        <v>19942</v>
      </c>
      <c r="D3052" s="339">
        <v>19942</v>
      </c>
      <c r="E3052" s="340">
        <v>0</v>
      </c>
      <c r="F3052" s="375">
        <v>42184</v>
      </c>
      <c r="G3052" s="430" t="s">
        <v>1182</v>
      </c>
      <c r="H3052" s="374"/>
      <c r="I3052" s="374"/>
    </row>
    <row r="3053" spans="1:9" s="378" customFormat="1" ht="15.75" customHeight="1">
      <c r="A3053" s="374">
        <v>751</v>
      </c>
      <c r="B3053" s="348" t="s">
        <v>1297</v>
      </c>
      <c r="C3053" s="339">
        <v>19942</v>
      </c>
      <c r="D3053" s="339">
        <v>19942</v>
      </c>
      <c r="E3053" s="340">
        <v>0</v>
      </c>
      <c r="F3053" s="375">
        <v>42184</v>
      </c>
      <c r="G3053" s="430" t="s">
        <v>1182</v>
      </c>
      <c r="H3053" s="374"/>
      <c r="I3053" s="374"/>
    </row>
    <row r="3054" spans="1:9" s="378" customFormat="1" ht="15.75" customHeight="1">
      <c r="A3054" s="374">
        <v>752</v>
      </c>
      <c r="B3054" s="348" t="s">
        <v>1297</v>
      </c>
      <c r="C3054" s="339">
        <v>19942</v>
      </c>
      <c r="D3054" s="339">
        <v>19942</v>
      </c>
      <c r="E3054" s="340">
        <v>0</v>
      </c>
      <c r="F3054" s="375">
        <v>42184</v>
      </c>
      <c r="G3054" s="430" t="s">
        <v>1182</v>
      </c>
      <c r="H3054" s="374"/>
      <c r="I3054" s="374"/>
    </row>
    <row r="3055" spans="1:9" s="378" customFormat="1" ht="15.75" customHeight="1">
      <c r="A3055" s="374">
        <v>753</v>
      </c>
      <c r="B3055" s="348" t="s">
        <v>1297</v>
      </c>
      <c r="C3055" s="339">
        <v>19942</v>
      </c>
      <c r="D3055" s="339">
        <v>19942</v>
      </c>
      <c r="E3055" s="340">
        <v>0</v>
      </c>
      <c r="F3055" s="375">
        <v>42184</v>
      </c>
      <c r="G3055" s="430" t="s">
        <v>1182</v>
      </c>
      <c r="H3055" s="374"/>
      <c r="I3055" s="374"/>
    </row>
    <row r="3056" spans="1:9" s="378" customFormat="1" ht="15.75" customHeight="1">
      <c r="A3056" s="374">
        <v>754</v>
      </c>
      <c r="B3056" s="348" t="s">
        <v>1297</v>
      </c>
      <c r="C3056" s="339">
        <v>19942</v>
      </c>
      <c r="D3056" s="339">
        <v>19942</v>
      </c>
      <c r="E3056" s="340">
        <v>0</v>
      </c>
      <c r="F3056" s="375">
        <v>42184</v>
      </c>
      <c r="G3056" s="430" t="s">
        <v>1182</v>
      </c>
      <c r="H3056" s="374"/>
      <c r="I3056" s="374"/>
    </row>
    <row r="3057" spans="1:9" s="378" customFormat="1" ht="15.75" customHeight="1">
      <c r="A3057" s="374">
        <v>755</v>
      </c>
      <c r="B3057" s="348" t="s">
        <v>1297</v>
      </c>
      <c r="C3057" s="339">
        <v>19942</v>
      </c>
      <c r="D3057" s="339">
        <v>19942</v>
      </c>
      <c r="E3057" s="340">
        <v>0</v>
      </c>
      <c r="F3057" s="375">
        <v>42184</v>
      </c>
      <c r="G3057" s="430" t="s">
        <v>1182</v>
      </c>
      <c r="H3057" s="374"/>
      <c r="I3057" s="374"/>
    </row>
    <row r="3058" spans="1:9" s="378" customFormat="1" ht="15.75" customHeight="1">
      <c r="A3058" s="374">
        <v>756</v>
      </c>
      <c r="B3058" s="348" t="s">
        <v>1303</v>
      </c>
      <c r="C3058" s="339">
        <v>8732</v>
      </c>
      <c r="D3058" s="339">
        <v>8732</v>
      </c>
      <c r="E3058" s="340">
        <v>0</v>
      </c>
      <c r="F3058" s="375">
        <v>42184</v>
      </c>
      <c r="G3058" s="430" t="s">
        <v>1182</v>
      </c>
      <c r="H3058" s="374"/>
      <c r="I3058" s="374"/>
    </row>
    <row r="3059" spans="1:9" s="378" customFormat="1" ht="15.75" customHeight="1">
      <c r="A3059" s="374">
        <v>757</v>
      </c>
      <c r="B3059" s="348" t="s">
        <v>1303</v>
      </c>
      <c r="C3059" s="339">
        <v>8732</v>
      </c>
      <c r="D3059" s="339">
        <v>8732</v>
      </c>
      <c r="E3059" s="340">
        <v>0</v>
      </c>
      <c r="F3059" s="375">
        <v>42184</v>
      </c>
      <c r="G3059" s="430" t="s">
        <v>1182</v>
      </c>
      <c r="H3059" s="374"/>
      <c r="I3059" s="374"/>
    </row>
    <row r="3060" spans="1:9" s="378" customFormat="1" ht="15.75" customHeight="1">
      <c r="A3060" s="374">
        <v>758</v>
      </c>
      <c r="B3060" s="348" t="s">
        <v>1303</v>
      </c>
      <c r="C3060" s="339">
        <v>8732</v>
      </c>
      <c r="D3060" s="339">
        <v>8732</v>
      </c>
      <c r="E3060" s="340">
        <v>0</v>
      </c>
      <c r="F3060" s="375">
        <v>42184</v>
      </c>
      <c r="G3060" s="430" t="s">
        <v>1182</v>
      </c>
      <c r="H3060" s="374"/>
      <c r="I3060" s="374"/>
    </row>
    <row r="3061" spans="1:9" s="378" customFormat="1" ht="15.75" customHeight="1">
      <c r="A3061" s="374">
        <v>759</v>
      </c>
      <c r="B3061" s="348" t="s">
        <v>1304</v>
      </c>
      <c r="C3061" s="339">
        <v>11682</v>
      </c>
      <c r="D3061" s="339">
        <v>11682</v>
      </c>
      <c r="E3061" s="340">
        <v>0</v>
      </c>
      <c r="F3061" s="375">
        <v>42184</v>
      </c>
      <c r="G3061" s="430" t="s">
        <v>1182</v>
      </c>
      <c r="H3061" s="374"/>
      <c r="I3061" s="374"/>
    </row>
    <row r="3062" spans="1:9" s="378" customFormat="1" ht="15.75" customHeight="1">
      <c r="A3062" s="374">
        <v>760</v>
      </c>
      <c r="B3062" s="348" t="s">
        <v>1304</v>
      </c>
      <c r="C3062" s="339">
        <v>11682</v>
      </c>
      <c r="D3062" s="339">
        <v>11682</v>
      </c>
      <c r="E3062" s="340">
        <v>0</v>
      </c>
      <c r="F3062" s="375">
        <v>42184</v>
      </c>
      <c r="G3062" s="430" t="s">
        <v>1182</v>
      </c>
      <c r="H3062" s="374"/>
      <c r="I3062" s="374"/>
    </row>
    <row r="3063" spans="1:9" s="378" customFormat="1" ht="15.75" customHeight="1">
      <c r="A3063" s="374">
        <v>761</v>
      </c>
      <c r="B3063" s="348" t="s">
        <v>1304</v>
      </c>
      <c r="C3063" s="339">
        <v>11682</v>
      </c>
      <c r="D3063" s="339">
        <v>11682</v>
      </c>
      <c r="E3063" s="340">
        <v>0</v>
      </c>
      <c r="F3063" s="375">
        <v>42184</v>
      </c>
      <c r="G3063" s="430" t="s">
        <v>1182</v>
      </c>
      <c r="H3063" s="374"/>
      <c r="I3063" s="374"/>
    </row>
    <row r="3064" spans="1:9" s="378" customFormat="1" ht="15.75" customHeight="1">
      <c r="A3064" s="374">
        <v>762</v>
      </c>
      <c r="B3064" s="348" t="s">
        <v>1304</v>
      </c>
      <c r="C3064" s="339">
        <v>11682</v>
      </c>
      <c r="D3064" s="339">
        <v>11682</v>
      </c>
      <c r="E3064" s="340">
        <v>0</v>
      </c>
      <c r="F3064" s="375">
        <v>42184</v>
      </c>
      <c r="G3064" s="430" t="s">
        <v>1182</v>
      </c>
      <c r="H3064" s="374"/>
      <c r="I3064" s="374"/>
    </row>
    <row r="3065" spans="1:9" s="378" customFormat="1" ht="15.75" customHeight="1">
      <c r="A3065" s="374">
        <v>763</v>
      </c>
      <c r="B3065" s="348" t="s">
        <v>1304</v>
      </c>
      <c r="C3065" s="339">
        <v>11682</v>
      </c>
      <c r="D3065" s="339">
        <v>11682</v>
      </c>
      <c r="E3065" s="340">
        <v>0</v>
      </c>
      <c r="F3065" s="375">
        <v>42184</v>
      </c>
      <c r="G3065" s="430" t="s">
        <v>1182</v>
      </c>
      <c r="H3065" s="374"/>
      <c r="I3065" s="374"/>
    </row>
    <row r="3066" spans="1:9" s="378" customFormat="1" ht="15.75" customHeight="1">
      <c r="A3066" s="374">
        <v>764</v>
      </c>
      <c r="B3066" s="348" t="s">
        <v>1304</v>
      </c>
      <c r="C3066" s="339">
        <v>11682</v>
      </c>
      <c r="D3066" s="339">
        <v>11682</v>
      </c>
      <c r="E3066" s="340">
        <v>0</v>
      </c>
      <c r="F3066" s="375">
        <v>42184</v>
      </c>
      <c r="G3066" s="430" t="s">
        <v>1182</v>
      </c>
      <c r="H3066" s="374"/>
      <c r="I3066" s="374"/>
    </row>
    <row r="3067" spans="1:9" s="378" customFormat="1" ht="15.75" customHeight="1">
      <c r="A3067" s="374">
        <v>765</v>
      </c>
      <c r="B3067" s="348" t="s">
        <v>1304</v>
      </c>
      <c r="C3067" s="339">
        <v>11682</v>
      </c>
      <c r="D3067" s="339">
        <v>11682</v>
      </c>
      <c r="E3067" s="340">
        <v>0</v>
      </c>
      <c r="F3067" s="375">
        <v>42184</v>
      </c>
      <c r="G3067" s="430" t="s">
        <v>1182</v>
      </c>
      <c r="H3067" s="374"/>
      <c r="I3067" s="374"/>
    </row>
    <row r="3068" spans="1:9" s="378" customFormat="1" ht="15.75" customHeight="1">
      <c r="A3068" s="374">
        <v>766</v>
      </c>
      <c r="B3068" s="348" t="s">
        <v>1304</v>
      </c>
      <c r="C3068" s="339">
        <v>11682</v>
      </c>
      <c r="D3068" s="339">
        <v>11682</v>
      </c>
      <c r="E3068" s="340">
        <v>0</v>
      </c>
      <c r="F3068" s="375">
        <v>42184</v>
      </c>
      <c r="G3068" s="430" t="s">
        <v>1182</v>
      </c>
      <c r="H3068" s="374"/>
      <c r="I3068" s="374"/>
    </row>
    <row r="3069" spans="1:9" s="378" customFormat="1" ht="15.75" customHeight="1">
      <c r="A3069" s="374">
        <v>767</v>
      </c>
      <c r="B3069" s="348" t="s">
        <v>1304</v>
      </c>
      <c r="C3069" s="339">
        <v>11682</v>
      </c>
      <c r="D3069" s="339">
        <v>11682</v>
      </c>
      <c r="E3069" s="340">
        <v>0</v>
      </c>
      <c r="F3069" s="375">
        <v>42184</v>
      </c>
      <c r="G3069" s="430" t="s">
        <v>1182</v>
      </c>
      <c r="H3069" s="374"/>
      <c r="I3069" s="374"/>
    </row>
    <row r="3070" spans="1:9" s="378" customFormat="1" ht="15.75" customHeight="1">
      <c r="A3070" s="374">
        <v>768</v>
      </c>
      <c r="B3070" s="348" t="s">
        <v>1304</v>
      </c>
      <c r="C3070" s="339">
        <v>11682</v>
      </c>
      <c r="D3070" s="339">
        <v>11682</v>
      </c>
      <c r="E3070" s="340">
        <v>0</v>
      </c>
      <c r="F3070" s="375">
        <v>42184</v>
      </c>
      <c r="G3070" s="430" t="s">
        <v>1182</v>
      </c>
      <c r="H3070" s="374"/>
      <c r="I3070" s="374"/>
    </row>
    <row r="3071" spans="1:9" s="378" customFormat="1" ht="15.75" customHeight="1">
      <c r="A3071" s="374">
        <v>769</v>
      </c>
      <c r="B3071" s="348" t="s">
        <v>1304</v>
      </c>
      <c r="C3071" s="339">
        <v>11682</v>
      </c>
      <c r="D3071" s="339">
        <v>11682</v>
      </c>
      <c r="E3071" s="340">
        <v>0</v>
      </c>
      <c r="F3071" s="375">
        <v>42184</v>
      </c>
      <c r="G3071" s="430" t="s">
        <v>1182</v>
      </c>
      <c r="H3071" s="374"/>
      <c r="I3071" s="374"/>
    </row>
    <row r="3072" spans="1:9" s="378" customFormat="1" ht="15.75" customHeight="1">
      <c r="A3072" s="374">
        <v>770</v>
      </c>
      <c r="B3072" s="348" t="s">
        <v>1304</v>
      </c>
      <c r="C3072" s="339">
        <v>11682</v>
      </c>
      <c r="D3072" s="339">
        <v>11682</v>
      </c>
      <c r="E3072" s="340">
        <v>0</v>
      </c>
      <c r="F3072" s="375">
        <v>42184</v>
      </c>
      <c r="G3072" s="430" t="s">
        <v>1182</v>
      </c>
      <c r="H3072" s="374"/>
      <c r="I3072" s="374"/>
    </row>
    <row r="3073" spans="1:9" s="378" customFormat="1" ht="15.75" customHeight="1">
      <c r="A3073" s="374">
        <v>771</v>
      </c>
      <c r="B3073" s="348" t="s">
        <v>1304</v>
      </c>
      <c r="C3073" s="339">
        <v>11682</v>
      </c>
      <c r="D3073" s="339">
        <v>11682</v>
      </c>
      <c r="E3073" s="340">
        <v>0</v>
      </c>
      <c r="F3073" s="375">
        <v>42184</v>
      </c>
      <c r="G3073" s="430" t="s">
        <v>1182</v>
      </c>
      <c r="H3073" s="374"/>
      <c r="I3073" s="374"/>
    </row>
    <row r="3074" spans="1:9" s="378" customFormat="1" ht="15.75" customHeight="1">
      <c r="A3074" s="374">
        <v>772</v>
      </c>
      <c r="B3074" s="348" t="s">
        <v>1281</v>
      </c>
      <c r="C3074" s="339">
        <v>4130</v>
      </c>
      <c r="D3074" s="339">
        <v>4130</v>
      </c>
      <c r="E3074" s="340">
        <v>0</v>
      </c>
      <c r="F3074" s="375">
        <v>42184</v>
      </c>
      <c r="G3074" s="430" t="s">
        <v>1182</v>
      </c>
      <c r="H3074" s="374"/>
      <c r="I3074" s="374"/>
    </row>
    <row r="3075" spans="1:9" s="378" customFormat="1" ht="15.75" customHeight="1">
      <c r="A3075" s="374">
        <v>773</v>
      </c>
      <c r="B3075" s="348" t="s">
        <v>1281</v>
      </c>
      <c r="C3075" s="339">
        <v>4130</v>
      </c>
      <c r="D3075" s="339">
        <v>4130</v>
      </c>
      <c r="E3075" s="340">
        <v>0</v>
      </c>
      <c r="F3075" s="375">
        <v>42184</v>
      </c>
      <c r="G3075" s="430" t="s">
        <v>1182</v>
      </c>
      <c r="H3075" s="374"/>
      <c r="I3075" s="374"/>
    </row>
    <row r="3076" spans="1:9" s="378" customFormat="1" ht="15.75" customHeight="1">
      <c r="A3076" s="374">
        <v>774</v>
      </c>
      <c r="B3076" s="348" t="s">
        <v>1281</v>
      </c>
      <c r="C3076" s="339">
        <v>4130</v>
      </c>
      <c r="D3076" s="339">
        <v>4130</v>
      </c>
      <c r="E3076" s="340">
        <v>0</v>
      </c>
      <c r="F3076" s="375">
        <v>42184</v>
      </c>
      <c r="G3076" s="430" t="s">
        <v>1182</v>
      </c>
      <c r="H3076" s="374"/>
      <c r="I3076" s="374"/>
    </row>
    <row r="3077" spans="1:9" s="378" customFormat="1" ht="15.75" customHeight="1">
      <c r="A3077" s="374">
        <v>775</v>
      </c>
      <c r="B3077" s="348" t="s">
        <v>1281</v>
      </c>
      <c r="C3077" s="339">
        <v>4130</v>
      </c>
      <c r="D3077" s="339">
        <v>4130</v>
      </c>
      <c r="E3077" s="340">
        <v>0</v>
      </c>
      <c r="F3077" s="375">
        <v>42184</v>
      </c>
      <c r="G3077" s="430" t="s">
        <v>1182</v>
      </c>
      <c r="H3077" s="374"/>
      <c r="I3077" s="374"/>
    </row>
    <row r="3078" spans="1:9" s="378" customFormat="1" ht="15.75" customHeight="1">
      <c r="A3078" s="374">
        <v>776</v>
      </c>
      <c r="B3078" s="348" t="s">
        <v>1281</v>
      </c>
      <c r="C3078" s="339">
        <v>4130</v>
      </c>
      <c r="D3078" s="339">
        <v>4130</v>
      </c>
      <c r="E3078" s="340">
        <v>0</v>
      </c>
      <c r="F3078" s="375">
        <v>42184</v>
      </c>
      <c r="G3078" s="430" t="s">
        <v>1182</v>
      </c>
      <c r="H3078" s="374"/>
      <c r="I3078" s="374"/>
    </row>
    <row r="3079" spans="1:9" s="378" customFormat="1" ht="15.75" customHeight="1">
      <c r="A3079" s="374">
        <v>777</v>
      </c>
      <c r="B3079" s="348" t="s">
        <v>1281</v>
      </c>
      <c r="C3079" s="339">
        <v>4130</v>
      </c>
      <c r="D3079" s="339">
        <v>4130</v>
      </c>
      <c r="E3079" s="340">
        <v>0</v>
      </c>
      <c r="F3079" s="375">
        <v>42184</v>
      </c>
      <c r="G3079" s="430" t="s">
        <v>1182</v>
      </c>
      <c r="H3079" s="374"/>
      <c r="I3079" s="374"/>
    </row>
    <row r="3080" spans="1:9" s="378" customFormat="1" ht="15.75" customHeight="1">
      <c r="A3080" s="374">
        <v>778</v>
      </c>
      <c r="B3080" s="348" t="s">
        <v>1281</v>
      </c>
      <c r="C3080" s="339">
        <v>4130</v>
      </c>
      <c r="D3080" s="339">
        <v>4130</v>
      </c>
      <c r="E3080" s="340">
        <v>0</v>
      </c>
      <c r="F3080" s="375">
        <v>42184</v>
      </c>
      <c r="G3080" s="430" t="s">
        <v>1182</v>
      </c>
      <c r="H3080" s="374"/>
      <c r="I3080" s="374"/>
    </row>
    <row r="3081" spans="1:9" s="378" customFormat="1" ht="15.75" customHeight="1">
      <c r="A3081" s="374">
        <v>779</v>
      </c>
      <c r="B3081" s="348" t="s">
        <v>1281</v>
      </c>
      <c r="C3081" s="339">
        <v>4130</v>
      </c>
      <c r="D3081" s="339">
        <v>4130</v>
      </c>
      <c r="E3081" s="340">
        <v>0</v>
      </c>
      <c r="F3081" s="375">
        <v>42184</v>
      </c>
      <c r="G3081" s="430" t="s">
        <v>1182</v>
      </c>
      <c r="H3081" s="374"/>
      <c r="I3081" s="374"/>
    </row>
    <row r="3082" spans="1:9" s="378" customFormat="1" ht="15.75" customHeight="1">
      <c r="A3082" s="374">
        <v>780</v>
      </c>
      <c r="B3082" s="348" t="s">
        <v>1281</v>
      </c>
      <c r="C3082" s="339">
        <v>4130</v>
      </c>
      <c r="D3082" s="339">
        <v>4130</v>
      </c>
      <c r="E3082" s="340">
        <v>0</v>
      </c>
      <c r="F3082" s="375">
        <v>42184</v>
      </c>
      <c r="G3082" s="430" t="s">
        <v>1182</v>
      </c>
      <c r="H3082" s="374"/>
      <c r="I3082" s="374"/>
    </row>
    <row r="3083" spans="1:9" s="378" customFormat="1" ht="15.75" customHeight="1">
      <c r="A3083" s="374">
        <v>781</v>
      </c>
      <c r="B3083" s="348" t="s">
        <v>1281</v>
      </c>
      <c r="C3083" s="339">
        <v>4130</v>
      </c>
      <c r="D3083" s="339">
        <v>4130</v>
      </c>
      <c r="E3083" s="340">
        <v>0</v>
      </c>
      <c r="F3083" s="375">
        <v>42184</v>
      </c>
      <c r="G3083" s="430" t="s">
        <v>1182</v>
      </c>
      <c r="H3083" s="374"/>
      <c r="I3083" s="374"/>
    </row>
    <row r="3084" spans="1:9" s="378" customFormat="1" ht="15.75" customHeight="1">
      <c r="A3084" s="374">
        <v>782</v>
      </c>
      <c r="B3084" s="348" t="s">
        <v>1281</v>
      </c>
      <c r="C3084" s="339">
        <v>4130</v>
      </c>
      <c r="D3084" s="339">
        <v>4130</v>
      </c>
      <c r="E3084" s="340">
        <v>0</v>
      </c>
      <c r="F3084" s="375">
        <v>42184</v>
      </c>
      <c r="G3084" s="430" t="s">
        <v>1182</v>
      </c>
      <c r="H3084" s="374"/>
      <c r="I3084" s="374"/>
    </row>
    <row r="3085" spans="1:9" s="378" customFormat="1" ht="15.75" customHeight="1">
      <c r="A3085" s="374">
        <v>783</v>
      </c>
      <c r="B3085" s="348" t="s">
        <v>1281</v>
      </c>
      <c r="C3085" s="339">
        <v>4130</v>
      </c>
      <c r="D3085" s="339">
        <v>4130</v>
      </c>
      <c r="E3085" s="340">
        <v>0</v>
      </c>
      <c r="F3085" s="375">
        <v>42184</v>
      </c>
      <c r="G3085" s="430" t="s">
        <v>1182</v>
      </c>
      <c r="H3085" s="374"/>
      <c r="I3085" s="374"/>
    </row>
    <row r="3086" spans="1:9" s="378" customFormat="1" ht="15.75" customHeight="1">
      <c r="A3086" s="374">
        <v>784</v>
      </c>
      <c r="B3086" s="348" t="s">
        <v>1281</v>
      </c>
      <c r="C3086" s="339">
        <v>4130</v>
      </c>
      <c r="D3086" s="339">
        <v>4130</v>
      </c>
      <c r="E3086" s="340">
        <v>0</v>
      </c>
      <c r="F3086" s="375">
        <v>42184</v>
      </c>
      <c r="G3086" s="430" t="s">
        <v>1182</v>
      </c>
      <c r="H3086" s="374"/>
      <c r="I3086" s="374"/>
    </row>
    <row r="3087" spans="1:9" s="378" customFormat="1" ht="15.75" customHeight="1">
      <c r="A3087" s="374">
        <v>785</v>
      </c>
      <c r="B3087" s="348" t="s">
        <v>1281</v>
      </c>
      <c r="C3087" s="339">
        <v>4130</v>
      </c>
      <c r="D3087" s="339">
        <v>4130</v>
      </c>
      <c r="E3087" s="340">
        <v>0</v>
      </c>
      <c r="F3087" s="375">
        <v>42184</v>
      </c>
      <c r="G3087" s="430" t="s">
        <v>1182</v>
      </c>
      <c r="H3087" s="374"/>
      <c r="I3087" s="374"/>
    </row>
    <row r="3088" spans="1:9" s="378" customFormat="1" ht="15.75" customHeight="1">
      <c r="A3088" s="374">
        <v>786</v>
      </c>
      <c r="B3088" s="348" t="s">
        <v>1281</v>
      </c>
      <c r="C3088" s="339">
        <v>4130</v>
      </c>
      <c r="D3088" s="339">
        <v>4130</v>
      </c>
      <c r="E3088" s="340">
        <v>0</v>
      </c>
      <c r="F3088" s="375">
        <v>42184</v>
      </c>
      <c r="G3088" s="430" t="s">
        <v>1182</v>
      </c>
      <c r="H3088" s="374"/>
      <c r="I3088" s="374"/>
    </row>
    <row r="3089" spans="1:9" s="378" customFormat="1" ht="15.75" customHeight="1">
      <c r="A3089" s="374">
        <v>787</v>
      </c>
      <c r="B3089" s="348" t="s">
        <v>1281</v>
      </c>
      <c r="C3089" s="339">
        <v>4130</v>
      </c>
      <c r="D3089" s="339">
        <v>4130</v>
      </c>
      <c r="E3089" s="340">
        <v>0</v>
      </c>
      <c r="F3089" s="375">
        <v>42184</v>
      </c>
      <c r="G3089" s="430" t="s">
        <v>1182</v>
      </c>
      <c r="H3089" s="374"/>
      <c r="I3089" s="374"/>
    </row>
    <row r="3090" spans="1:9" s="378" customFormat="1" ht="15.75" customHeight="1">
      <c r="A3090" s="374">
        <v>788</v>
      </c>
      <c r="B3090" s="348" t="s">
        <v>1281</v>
      </c>
      <c r="C3090" s="339">
        <v>4130</v>
      </c>
      <c r="D3090" s="339">
        <v>4130</v>
      </c>
      <c r="E3090" s="340">
        <v>0</v>
      </c>
      <c r="F3090" s="375">
        <v>42184</v>
      </c>
      <c r="G3090" s="430" t="s">
        <v>1182</v>
      </c>
      <c r="H3090" s="374"/>
      <c r="I3090" s="374"/>
    </row>
    <row r="3091" spans="1:9" s="378" customFormat="1" ht="15.75" customHeight="1">
      <c r="A3091" s="374">
        <v>789</v>
      </c>
      <c r="B3091" s="348" t="s">
        <v>1281</v>
      </c>
      <c r="C3091" s="339">
        <v>4130</v>
      </c>
      <c r="D3091" s="339">
        <v>4130</v>
      </c>
      <c r="E3091" s="340">
        <v>0</v>
      </c>
      <c r="F3091" s="375">
        <v>42184</v>
      </c>
      <c r="G3091" s="430" t="s">
        <v>1182</v>
      </c>
      <c r="H3091" s="374"/>
      <c r="I3091" s="374"/>
    </row>
    <row r="3092" spans="1:9" s="378" customFormat="1" ht="15.75" customHeight="1">
      <c r="A3092" s="374">
        <v>790</v>
      </c>
      <c r="B3092" s="348" t="s">
        <v>1281</v>
      </c>
      <c r="C3092" s="339">
        <v>4130</v>
      </c>
      <c r="D3092" s="339">
        <v>4130</v>
      </c>
      <c r="E3092" s="340">
        <v>0</v>
      </c>
      <c r="F3092" s="375">
        <v>42184</v>
      </c>
      <c r="G3092" s="430" t="s">
        <v>1182</v>
      </c>
      <c r="H3092" s="374"/>
      <c r="I3092" s="374"/>
    </row>
    <row r="3093" spans="1:9" s="378" customFormat="1" ht="15.75" customHeight="1">
      <c r="A3093" s="374">
        <v>791</v>
      </c>
      <c r="B3093" s="348" t="s">
        <v>1281</v>
      </c>
      <c r="C3093" s="339">
        <v>4130</v>
      </c>
      <c r="D3093" s="339">
        <v>4130</v>
      </c>
      <c r="E3093" s="340">
        <v>0</v>
      </c>
      <c r="F3093" s="375">
        <v>42184</v>
      </c>
      <c r="G3093" s="430" t="s">
        <v>1182</v>
      </c>
      <c r="H3093" s="374"/>
      <c r="I3093" s="374"/>
    </row>
    <row r="3094" spans="1:9" s="378" customFormat="1" ht="15.75" customHeight="1">
      <c r="A3094" s="374">
        <v>792</v>
      </c>
      <c r="B3094" s="348" t="s">
        <v>1281</v>
      </c>
      <c r="C3094" s="339">
        <v>4130</v>
      </c>
      <c r="D3094" s="339">
        <v>4130</v>
      </c>
      <c r="E3094" s="340">
        <v>0</v>
      </c>
      <c r="F3094" s="375">
        <v>42184</v>
      </c>
      <c r="G3094" s="430" t="s">
        <v>1182</v>
      </c>
      <c r="H3094" s="374"/>
      <c r="I3094" s="374"/>
    </row>
    <row r="3095" spans="1:9" s="378" customFormat="1" ht="15.75" customHeight="1">
      <c r="A3095" s="374">
        <v>793</v>
      </c>
      <c r="B3095" s="348" t="s">
        <v>1281</v>
      </c>
      <c r="C3095" s="339">
        <v>4130</v>
      </c>
      <c r="D3095" s="339">
        <v>4130</v>
      </c>
      <c r="E3095" s="340">
        <v>0</v>
      </c>
      <c r="F3095" s="375">
        <v>42184</v>
      </c>
      <c r="G3095" s="430" t="s">
        <v>1182</v>
      </c>
      <c r="H3095" s="374"/>
      <c r="I3095" s="374"/>
    </row>
    <row r="3096" spans="1:9" s="378" customFormat="1" ht="15.75" customHeight="1">
      <c r="A3096" s="374">
        <v>794</v>
      </c>
      <c r="B3096" s="348" t="s">
        <v>1281</v>
      </c>
      <c r="C3096" s="339">
        <v>4130</v>
      </c>
      <c r="D3096" s="339">
        <v>4130</v>
      </c>
      <c r="E3096" s="340">
        <v>0</v>
      </c>
      <c r="F3096" s="375">
        <v>42184</v>
      </c>
      <c r="G3096" s="430" t="s">
        <v>1182</v>
      </c>
      <c r="H3096" s="374"/>
      <c r="I3096" s="374"/>
    </row>
    <row r="3097" spans="1:9" s="378" customFormat="1" ht="15.75" customHeight="1">
      <c r="A3097" s="374">
        <v>795</v>
      </c>
      <c r="B3097" s="348" t="s">
        <v>1281</v>
      </c>
      <c r="C3097" s="339">
        <v>4130</v>
      </c>
      <c r="D3097" s="339">
        <v>4130</v>
      </c>
      <c r="E3097" s="340">
        <v>0</v>
      </c>
      <c r="F3097" s="375">
        <v>42184</v>
      </c>
      <c r="G3097" s="430" t="s">
        <v>1182</v>
      </c>
      <c r="H3097" s="374"/>
      <c r="I3097" s="374"/>
    </row>
    <row r="3098" spans="1:9" s="378" customFormat="1" ht="15.75" customHeight="1">
      <c r="A3098" s="374">
        <v>796</v>
      </c>
      <c r="B3098" s="348" t="s">
        <v>1281</v>
      </c>
      <c r="C3098" s="339">
        <v>4130</v>
      </c>
      <c r="D3098" s="339">
        <v>4130</v>
      </c>
      <c r="E3098" s="340">
        <v>0</v>
      </c>
      <c r="F3098" s="375">
        <v>42184</v>
      </c>
      <c r="G3098" s="430" t="s">
        <v>1182</v>
      </c>
      <c r="H3098" s="374"/>
      <c r="I3098" s="374"/>
    </row>
    <row r="3099" spans="1:9" s="378" customFormat="1" ht="15.75" customHeight="1">
      <c r="A3099" s="374">
        <v>797</v>
      </c>
      <c r="B3099" s="348" t="s">
        <v>1281</v>
      </c>
      <c r="C3099" s="339">
        <v>4130</v>
      </c>
      <c r="D3099" s="339">
        <v>4130</v>
      </c>
      <c r="E3099" s="340">
        <v>0</v>
      </c>
      <c r="F3099" s="375">
        <v>42184</v>
      </c>
      <c r="G3099" s="430" t="s">
        <v>1182</v>
      </c>
      <c r="H3099" s="374"/>
      <c r="I3099" s="374"/>
    </row>
    <row r="3100" spans="1:9" s="378" customFormat="1" ht="15.75" customHeight="1">
      <c r="A3100" s="374">
        <v>798</v>
      </c>
      <c r="B3100" s="348" t="s">
        <v>1281</v>
      </c>
      <c r="C3100" s="339">
        <v>4130</v>
      </c>
      <c r="D3100" s="339">
        <v>4130</v>
      </c>
      <c r="E3100" s="340">
        <v>0</v>
      </c>
      <c r="F3100" s="375">
        <v>42184</v>
      </c>
      <c r="G3100" s="430" t="s">
        <v>1182</v>
      </c>
      <c r="H3100" s="374"/>
      <c r="I3100" s="374"/>
    </row>
    <row r="3101" spans="1:9" s="378" customFormat="1" ht="15.75" customHeight="1">
      <c r="A3101" s="374">
        <v>799</v>
      </c>
      <c r="B3101" s="348" t="s">
        <v>1281</v>
      </c>
      <c r="C3101" s="339">
        <v>4130</v>
      </c>
      <c r="D3101" s="339">
        <v>4130</v>
      </c>
      <c r="E3101" s="340">
        <v>0</v>
      </c>
      <c r="F3101" s="375">
        <v>42184</v>
      </c>
      <c r="G3101" s="430" t="s">
        <v>1182</v>
      </c>
      <c r="H3101" s="374"/>
      <c r="I3101" s="374"/>
    </row>
    <row r="3102" spans="1:9" s="378" customFormat="1" ht="15.75" customHeight="1">
      <c r="A3102" s="374">
        <v>800</v>
      </c>
      <c r="B3102" s="348" t="s">
        <v>1281</v>
      </c>
      <c r="C3102" s="339">
        <v>4130</v>
      </c>
      <c r="D3102" s="339">
        <v>4130</v>
      </c>
      <c r="E3102" s="340">
        <v>0</v>
      </c>
      <c r="F3102" s="375">
        <v>42184</v>
      </c>
      <c r="G3102" s="430" t="s">
        <v>1182</v>
      </c>
      <c r="H3102" s="374"/>
      <c r="I3102" s="374"/>
    </row>
    <row r="3103" spans="1:9" s="378" customFormat="1" ht="15.75" customHeight="1">
      <c r="A3103" s="374">
        <v>801</v>
      </c>
      <c r="B3103" s="348" t="s">
        <v>1281</v>
      </c>
      <c r="C3103" s="339">
        <v>4130</v>
      </c>
      <c r="D3103" s="339">
        <v>4130</v>
      </c>
      <c r="E3103" s="340">
        <v>0</v>
      </c>
      <c r="F3103" s="375">
        <v>42184</v>
      </c>
      <c r="G3103" s="430" t="s">
        <v>1182</v>
      </c>
      <c r="H3103" s="374"/>
      <c r="I3103" s="374"/>
    </row>
    <row r="3104" spans="1:9" s="378" customFormat="1" ht="15.75" customHeight="1">
      <c r="A3104" s="374">
        <v>802</v>
      </c>
      <c r="B3104" s="348" t="s">
        <v>1281</v>
      </c>
      <c r="C3104" s="339">
        <v>4130</v>
      </c>
      <c r="D3104" s="339">
        <v>4130</v>
      </c>
      <c r="E3104" s="340">
        <v>0</v>
      </c>
      <c r="F3104" s="375">
        <v>42184</v>
      </c>
      <c r="G3104" s="430" t="s">
        <v>1182</v>
      </c>
      <c r="H3104" s="374"/>
      <c r="I3104" s="374"/>
    </row>
    <row r="3105" spans="1:9" s="378" customFormat="1" ht="15.75" customHeight="1">
      <c r="A3105" s="374">
        <v>803</v>
      </c>
      <c r="B3105" s="348" t="s">
        <v>1281</v>
      </c>
      <c r="C3105" s="339">
        <v>4130</v>
      </c>
      <c r="D3105" s="339">
        <v>4130</v>
      </c>
      <c r="E3105" s="340">
        <v>0</v>
      </c>
      <c r="F3105" s="375">
        <v>42184</v>
      </c>
      <c r="G3105" s="430" t="s">
        <v>1182</v>
      </c>
      <c r="H3105" s="374"/>
      <c r="I3105" s="374"/>
    </row>
    <row r="3106" spans="1:9" s="378" customFormat="1" ht="15.75" customHeight="1">
      <c r="A3106" s="374">
        <v>804</v>
      </c>
      <c r="B3106" s="348" t="s">
        <v>1281</v>
      </c>
      <c r="C3106" s="339">
        <v>4130</v>
      </c>
      <c r="D3106" s="339">
        <v>4130</v>
      </c>
      <c r="E3106" s="340">
        <v>0</v>
      </c>
      <c r="F3106" s="375">
        <v>42184</v>
      </c>
      <c r="G3106" s="430" t="s">
        <v>1182</v>
      </c>
      <c r="H3106" s="374"/>
      <c r="I3106" s="374"/>
    </row>
    <row r="3107" spans="1:9" s="378" customFormat="1" ht="15.75" customHeight="1">
      <c r="A3107" s="374">
        <v>805</v>
      </c>
      <c r="B3107" s="348" t="s">
        <v>1281</v>
      </c>
      <c r="C3107" s="339">
        <v>4130</v>
      </c>
      <c r="D3107" s="339">
        <v>4130</v>
      </c>
      <c r="E3107" s="340">
        <v>0</v>
      </c>
      <c r="F3107" s="375">
        <v>42184</v>
      </c>
      <c r="G3107" s="430" t="s">
        <v>1182</v>
      </c>
      <c r="H3107" s="374"/>
      <c r="I3107" s="374"/>
    </row>
    <row r="3108" spans="1:9" s="378" customFormat="1" ht="15.75" customHeight="1">
      <c r="A3108" s="374">
        <v>806</v>
      </c>
      <c r="B3108" s="348" t="s">
        <v>1281</v>
      </c>
      <c r="C3108" s="339">
        <v>4130</v>
      </c>
      <c r="D3108" s="339">
        <v>4130</v>
      </c>
      <c r="E3108" s="340">
        <v>0</v>
      </c>
      <c r="F3108" s="375">
        <v>42184</v>
      </c>
      <c r="G3108" s="430" t="s">
        <v>1182</v>
      </c>
      <c r="H3108" s="374"/>
      <c r="I3108" s="374"/>
    </row>
    <row r="3109" spans="1:9" s="378" customFormat="1" ht="15.75" customHeight="1">
      <c r="A3109" s="374">
        <v>807</v>
      </c>
      <c r="B3109" s="348" t="s">
        <v>1281</v>
      </c>
      <c r="C3109" s="339">
        <v>4130</v>
      </c>
      <c r="D3109" s="339">
        <v>4130</v>
      </c>
      <c r="E3109" s="340">
        <v>0</v>
      </c>
      <c r="F3109" s="375">
        <v>42184</v>
      </c>
      <c r="G3109" s="430" t="s">
        <v>1182</v>
      </c>
      <c r="H3109" s="374"/>
      <c r="I3109" s="374"/>
    </row>
    <row r="3110" spans="1:9" s="378" customFormat="1" ht="15.75" customHeight="1">
      <c r="A3110" s="374">
        <v>808</v>
      </c>
      <c r="B3110" s="348" t="s">
        <v>1281</v>
      </c>
      <c r="C3110" s="339">
        <v>4130</v>
      </c>
      <c r="D3110" s="339">
        <v>4130</v>
      </c>
      <c r="E3110" s="340">
        <v>0</v>
      </c>
      <c r="F3110" s="375">
        <v>42184</v>
      </c>
      <c r="G3110" s="430" t="s">
        <v>1182</v>
      </c>
      <c r="H3110" s="374"/>
      <c r="I3110" s="374"/>
    </row>
    <row r="3111" spans="1:9" s="378" customFormat="1" ht="15.75" customHeight="1">
      <c r="A3111" s="374">
        <v>809</v>
      </c>
      <c r="B3111" s="348" t="s">
        <v>1281</v>
      </c>
      <c r="C3111" s="339">
        <v>4130</v>
      </c>
      <c r="D3111" s="339">
        <v>4130</v>
      </c>
      <c r="E3111" s="340">
        <v>0</v>
      </c>
      <c r="F3111" s="375">
        <v>42184</v>
      </c>
      <c r="G3111" s="430" t="s">
        <v>1182</v>
      </c>
      <c r="H3111" s="374"/>
      <c r="I3111" s="374"/>
    </row>
    <row r="3112" spans="1:9" s="378" customFormat="1" ht="15.75" customHeight="1">
      <c r="A3112" s="374">
        <v>810</v>
      </c>
      <c r="B3112" s="348" t="s">
        <v>1281</v>
      </c>
      <c r="C3112" s="339">
        <v>4130</v>
      </c>
      <c r="D3112" s="339">
        <v>4130</v>
      </c>
      <c r="E3112" s="340">
        <v>0</v>
      </c>
      <c r="F3112" s="375">
        <v>42184</v>
      </c>
      <c r="G3112" s="430" t="s">
        <v>1182</v>
      </c>
      <c r="H3112" s="374"/>
      <c r="I3112" s="374"/>
    </row>
    <row r="3113" spans="1:9" s="378" customFormat="1" ht="15.75" customHeight="1">
      <c r="A3113" s="374">
        <v>811</v>
      </c>
      <c r="B3113" s="348" t="s">
        <v>1258</v>
      </c>
      <c r="C3113" s="339">
        <v>6406.6</v>
      </c>
      <c r="D3113" s="339">
        <v>6406.6</v>
      </c>
      <c r="E3113" s="340">
        <v>0</v>
      </c>
      <c r="F3113" s="375">
        <v>42184</v>
      </c>
      <c r="G3113" s="430" t="s">
        <v>1182</v>
      </c>
      <c r="H3113" s="374"/>
      <c r="I3113" s="374"/>
    </row>
    <row r="3114" spans="1:9" s="378" customFormat="1" ht="15.75" customHeight="1">
      <c r="A3114" s="374">
        <v>812</v>
      </c>
      <c r="B3114" s="348" t="s">
        <v>1258</v>
      </c>
      <c r="C3114" s="339">
        <v>6406.6</v>
      </c>
      <c r="D3114" s="339">
        <v>6406.6</v>
      </c>
      <c r="E3114" s="340">
        <v>0</v>
      </c>
      <c r="F3114" s="375">
        <v>42184</v>
      </c>
      <c r="G3114" s="430" t="s">
        <v>1182</v>
      </c>
      <c r="H3114" s="374"/>
      <c r="I3114" s="374"/>
    </row>
    <row r="3115" spans="1:9" s="378" customFormat="1" ht="15.75" customHeight="1">
      <c r="A3115" s="374">
        <v>813</v>
      </c>
      <c r="B3115" s="348" t="s">
        <v>1258</v>
      </c>
      <c r="C3115" s="339">
        <v>6406.6</v>
      </c>
      <c r="D3115" s="339">
        <v>6406.6</v>
      </c>
      <c r="E3115" s="340">
        <v>0</v>
      </c>
      <c r="F3115" s="375">
        <v>42184</v>
      </c>
      <c r="G3115" s="430" t="s">
        <v>1182</v>
      </c>
      <c r="H3115" s="374"/>
      <c r="I3115" s="374"/>
    </row>
    <row r="3116" spans="1:9" s="378" customFormat="1" ht="15.75" customHeight="1">
      <c r="A3116" s="374">
        <v>814</v>
      </c>
      <c r="B3116" s="348" t="s">
        <v>1258</v>
      </c>
      <c r="C3116" s="339">
        <v>6406.6</v>
      </c>
      <c r="D3116" s="339">
        <v>6406.6</v>
      </c>
      <c r="E3116" s="340">
        <v>0</v>
      </c>
      <c r="F3116" s="375">
        <v>42184</v>
      </c>
      <c r="G3116" s="430" t="s">
        <v>1182</v>
      </c>
      <c r="H3116" s="374"/>
      <c r="I3116" s="374"/>
    </row>
    <row r="3117" spans="1:9" s="378" customFormat="1" ht="15.75" customHeight="1">
      <c r="A3117" s="374">
        <v>815</v>
      </c>
      <c r="B3117" s="348" t="s">
        <v>1258</v>
      </c>
      <c r="C3117" s="339">
        <v>6406.6</v>
      </c>
      <c r="D3117" s="339">
        <v>6406.6</v>
      </c>
      <c r="E3117" s="340">
        <v>0</v>
      </c>
      <c r="F3117" s="375">
        <v>42184</v>
      </c>
      <c r="G3117" s="430" t="s">
        <v>1182</v>
      </c>
      <c r="H3117" s="374"/>
      <c r="I3117" s="374"/>
    </row>
    <row r="3118" spans="1:9" s="378" customFormat="1" ht="15.75" customHeight="1">
      <c r="A3118" s="374">
        <v>816</v>
      </c>
      <c r="B3118" s="348" t="s">
        <v>1258</v>
      </c>
      <c r="C3118" s="339">
        <v>6406.6</v>
      </c>
      <c r="D3118" s="339">
        <v>6406.6</v>
      </c>
      <c r="E3118" s="340">
        <v>0</v>
      </c>
      <c r="F3118" s="375">
        <v>42184</v>
      </c>
      <c r="G3118" s="430" t="s">
        <v>1182</v>
      </c>
      <c r="H3118" s="374"/>
      <c r="I3118" s="374"/>
    </row>
    <row r="3119" spans="1:9" s="378" customFormat="1" ht="15.75" customHeight="1">
      <c r="A3119" s="374">
        <v>817</v>
      </c>
      <c r="B3119" s="348" t="s">
        <v>1252</v>
      </c>
      <c r="C3119" s="339">
        <v>5300</v>
      </c>
      <c r="D3119" s="339">
        <v>5300</v>
      </c>
      <c r="E3119" s="340">
        <v>0</v>
      </c>
      <c r="F3119" s="375">
        <v>42184</v>
      </c>
      <c r="G3119" s="430" t="s">
        <v>1182</v>
      </c>
      <c r="H3119" s="374"/>
      <c r="I3119" s="374"/>
    </row>
    <row r="3120" spans="1:9" s="378" customFormat="1" ht="15.75" customHeight="1">
      <c r="A3120" s="374">
        <v>818</v>
      </c>
      <c r="B3120" s="348" t="s">
        <v>1252</v>
      </c>
      <c r="C3120" s="339">
        <v>5300</v>
      </c>
      <c r="D3120" s="339">
        <v>5300</v>
      </c>
      <c r="E3120" s="340">
        <v>0</v>
      </c>
      <c r="F3120" s="375">
        <v>42184</v>
      </c>
      <c r="G3120" s="430" t="s">
        <v>1182</v>
      </c>
      <c r="H3120" s="374"/>
      <c r="I3120" s="374"/>
    </row>
    <row r="3121" spans="1:9" s="378" customFormat="1" ht="15.75" customHeight="1">
      <c r="A3121" s="374">
        <v>819</v>
      </c>
      <c r="B3121" s="348" t="s">
        <v>1252</v>
      </c>
      <c r="C3121" s="339">
        <v>5300</v>
      </c>
      <c r="D3121" s="339">
        <v>5300</v>
      </c>
      <c r="E3121" s="340">
        <v>0</v>
      </c>
      <c r="F3121" s="375">
        <v>42184</v>
      </c>
      <c r="G3121" s="430" t="s">
        <v>1182</v>
      </c>
      <c r="H3121" s="374"/>
      <c r="I3121" s="374"/>
    </row>
    <row r="3122" spans="1:9" s="378" customFormat="1" ht="15.75" customHeight="1">
      <c r="A3122" s="374">
        <v>820</v>
      </c>
      <c r="B3122" s="348" t="s">
        <v>1252</v>
      </c>
      <c r="C3122" s="339">
        <v>5300</v>
      </c>
      <c r="D3122" s="339">
        <v>5300</v>
      </c>
      <c r="E3122" s="340">
        <v>0</v>
      </c>
      <c r="F3122" s="375">
        <v>42184</v>
      </c>
      <c r="G3122" s="430" t="s">
        <v>1182</v>
      </c>
      <c r="H3122" s="374"/>
      <c r="I3122" s="374"/>
    </row>
    <row r="3123" spans="1:9" s="378" customFormat="1" ht="15.75" customHeight="1">
      <c r="A3123" s="374">
        <v>821</v>
      </c>
      <c r="B3123" s="348" t="s">
        <v>1252</v>
      </c>
      <c r="C3123" s="339">
        <v>5300</v>
      </c>
      <c r="D3123" s="339">
        <v>5300</v>
      </c>
      <c r="E3123" s="340">
        <v>0</v>
      </c>
      <c r="F3123" s="375">
        <v>42184</v>
      </c>
      <c r="G3123" s="430" t="s">
        <v>1182</v>
      </c>
      <c r="H3123" s="374"/>
      <c r="I3123" s="374"/>
    </row>
    <row r="3124" spans="1:9" s="378" customFormat="1" ht="15.75" customHeight="1">
      <c r="A3124" s="374">
        <v>822</v>
      </c>
      <c r="B3124" s="348" t="s">
        <v>1252</v>
      </c>
      <c r="C3124" s="339">
        <v>5300</v>
      </c>
      <c r="D3124" s="339">
        <v>5300</v>
      </c>
      <c r="E3124" s="340">
        <v>0</v>
      </c>
      <c r="F3124" s="375">
        <v>42184</v>
      </c>
      <c r="G3124" s="430" t="s">
        <v>1182</v>
      </c>
      <c r="H3124" s="374"/>
      <c r="I3124" s="374"/>
    </row>
    <row r="3125" spans="1:9" s="378" customFormat="1" ht="15.75" customHeight="1">
      <c r="A3125" s="374">
        <v>823</v>
      </c>
      <c r="B3125" s="348" t="s">
        <v>1252</v>
      </c>
      <c r="C3125" s="339">
        <v>5300</v>
      </c>
      <c r="D3125" s="339">
        <v>5300</v>
      </c>
      <c r="E3125" s="340">
        <v>0</v>
      </c>
      <c r="F3125" s="375">
        <v>42184</v>
      </c>
      <c r="G3125" s="430" t="s">
        <v>1182</v>
      </c>
      <c r="H3125" s="374"/>
      <c r="I3125" s="374"/>
    </row>
    <row r="3126" spans="1:9" s="378" customFormat="1" ht="15.75" customHeight="1">
      <c r="A3126" s="374">
        <v>824</v>
      </c>
      <c r="B3126" s="348" t="s">
        <v>1252</v>
      </c>
      <c r="C3126" s="339">
        <v>5300</v>
      </c>
      <c r="D3126" s="339">
        <v>5300</v>
      </c>
      <c r="E3126" s="340">
        <v>0</v>
      </c>
      <c r="F3126" s="375">
        <v>42184</v>
      </c>
      <c r="G3126" s="430" t="s">
        <v>1182</v>
      </c>
      <c r="H3126" s="374"/>
      <c r="I3126" s="374"/>
    </row>
    <row r="3127" spans="1:9" s="378" customFormat="1" ht="15.75" customHeight="1">
      <c r="A3127" s="330">
        <v>825</v>
      </c>
      <c r="B3127" s="348" t="s">
        <v>1252</v>
      </c>
      <c r="C3127" s="339">
        <v>5300</v>
      </c>
      <c r="D3127" s="339">
        <v>5300</v>
      </c>
      <c r="E3127" s="340">
        <v>0</v>
      </c>
      <c r="F3127" s="375">
        <v>42184</v>
      </c>
      <c r="G3127" s="430" t="s">
        <v>1182</v>
      </c>
      <c r="H3127" s="374"/>
      <c r="I3127" s="374"/>
    </row>
    <row r="3128" spans="1:9" s="378" customFormat="1" ht="15.75" customHeight="1">
      <c r="A3128" s="330">
        <v>826</v>
      </c>
      <c r="B3128" s="348" t="s">
        <v>1280</v>
      </c>
      <c r="C3128" s="339">
        <v>5020</v>
      </c>
      <c r="D3128" s="339">
        <v>5020</v>
      </c>
      <c r="E3128" s="340">
        <v>0</v>
      </c>
      <c r="F3128" s="375">
        <v>42184</v>
      </c>
      <c r="G3128" s="430" t="s">
        <v>1182</v>
      </c>
      <c r="H3128" s="374"/>
      <c r="I3128" s="374"/>
    </row>
    <row r="3129" spans="1:9" s="378" customFormat="1" ht="15.75" customHeight="1">
      <c r="A3129" s="330">
        <v>827</v>
      </c>
      <c r="B3129" s="348" t="s">
        <v>1280</v>
      </c>
      <c r="C3129" s="339">
        <v>5020</v>
      </c>
      <c r="D3129" s="339">
        <v>5020</v>
      </c>
      <c r="E3129" s="340">
        <v>0</v>
      </c>
      <c r="F3129" s="375">
        <v>42184</v>
      </c>
      <c r="G3129" s="430" t="s">
        <v>1182</v>
      </c>
      <c r="H3129" s="374"/>
      <c r="I3129" s="374"/>
    </row>
    <row r="3130" spans="1:9" s="378" customFormat="1" ht="15.75" customHeight="1">
      <c r="A3130" s="330">
        <v>828</v>
      </c>
      <c r="B3130" s="348" t="s">
        <v>1280</v>
      </c>
      <c r="C3130" s="339">
        <v>5020</v>
      </c>
      <c r="D3130" s="339">
        <v>5020</v>
      </c>
      <c r="E3130" s="340">
        <v>0</v>
      </c>
      <c r="F3130" s="375">
        <v>42184</v>
      </c>
      <c r="G3130" s="430" t="s">
        <v>1182</v>
      </c>
      <c r="H3130" s="374"/>
      <c r="I3130" s="374"/>
    </row>
    <row r="3131" spans="1:9" s="378" customFormat="1" ht="15.75" customHeight="1">
      <c r="A3131" s="330">
        <v>829</v>
      </c>
      <c r="B3131" s="348" t="s">
        <v>1280</v>
      </c>
      <c r="C3131" s="339">
        <v>5020</v>
      </c>
      <c r="D3131" s="339">
        <v>5020</v>
      </c>
      <c r="E3131" s="340">
        <v>0</v>
      </c>
      <c r="F3131" s="375">
        <v>42184</v>
      </c>
      <c r="G3131" s="430" t="s">
        <v>1182</v>
      </c>
      <c r="H3131" s="374"/>
      <c r="I3131" s="374"/>
    </row>
    <row r="3132" spans="1:9" s="378" customFormat="1" ht="15.75" customHeight="1">
      <c r="A3132" s="330">
        <v>830</v>
      </c>
      <c r="B3132" s="348" t="s">
        <v>1280</v>
      </c>
      <c r="C3132" s="339">
        <v>5020</v>
      </c>
      <c r="D3132" s="339">
        <v>5020</v>
      </c>
      <c r="E3132" s="340">
        <v>0</v>
      </c>
      <c r="F3132" s="375">
        <v>42184</v>
      </c>
      <c r="G3132" s="430" t="s">
        <v>1182</v>
      </c>
      <c r="H3132" s="374"/>
      <c r="I3132" s="374"/>
    </row>
    <row r="3133" spans="1:9" s="378" customFormat="1" ht="15.75" customHeight="1">
      <c r="A3133" s="330">
        <v>831</v>
      </c>
      <c r="B3133" s="348" t="s">
        <v>1421</v>
      </c>
      <c r="C3133" s="339">
        <v>4896</v>
      </c>
      <c r="D3133" s="339">
        <v>4896</v>
      </c>
      <c r="E3133" s="343">
        <v>0</v>
      </c>
      <c r="F3133" s="375">
        <v>38961</v>
      </c>
      <c r="G3133" s="430" t="s">
        <v>1182</v>
      </c>
      <c r="H3133" s="374"/>
      <c r="I3133" s="374"/>
    </row>
    <row r="3134" spans="1:9" s="378" customFormat="1" ht="15.75" customHeight="1">
      <c r="A3134" s="330">
        <v>832</v>
      </c>
      <c r="B3134" s="348" t="s">
        <v>1365</v>
      </c>
      <c r="C3134" s="339">
        <v>6317</v>
      </c>
      <c r="D3134" s="339">
        <v>6317</v>
      </c>
      <c r="E3134" s="340">
        <v>0</v>
      </c>
      <c r="F3134" s="375">
        <v>42184</v>
      </c>
      <c r="G3134" s="430" t="s">
        <v>1182</v>
      </c>
      <c r="H3134" s="374"/>
      <c r="I3134" s="374"/>
    </row>
    <row r="3135" spans="1:9" s="378" customFormat="1" ht="15.75" customHeight="1">
      <c r="A3135" s="330">
        <v>833</v>
      </c>
      <c r="B3135" s="348" t="s">
        <v>1365</v>
      </c>
      <c r="C3135" s="339">
        <v>6317</v>
      </c>
      <c r="D3135" s="339">
        <v>6317</v>
      </c>
      <c r="E3135" s="340">
        <v>0</v>
      </c>
      <c r="F3135" s="375">
        <v>42184</v>
      </c>
      <c r="G3135" s="430" t="s">
        <v>1182</v>
      </c>
      <c r="H3135" s="374"/>
      <c r="I3135" s="374"/>
    </row>
    <row r="3136" spans="1:9" s="378" customFormat="1" ht="15.75" customHeight="1">
      <c r="A3136" s="330">
        <v>834</v>
      </c>
      <c r="B3136" s="348" t="s">
        <v>1365</v>
      </c>
      <c r="C3136" s="339">
        <v>6317</v>
      </c>
      <c r="D3136" s="339">
        <v>6317</v>
      </c>
      <c r="E3136" s="340">
        <v>0</v>
      </c>
      <c r="F3136" s="375">
        <v>42184</v>
      </c>
      <c r="G3136" s="430" t="s">
        <v>1182</v>
      </c>
      <c r="H3136" s="374"/>
      <c r="I3136" s="374"/>
    </row>
    <row r="3137" spans="1:9" s="378" customFormat="1" ht="15.75" customHeight="1">
      <c r="A3137" s="330">
        <v>835</v>
      </c>
      <c r="B3137" s="348" t="s">
        <v>1365</v>
      </c>
      <c r="C3137" s="339">
        <v>6317</v>
      </c>
      <c r="D3137" s="339">
        <v>6317</v>
      </c>
      <c r="E3137" s="340">
        <v>0</v>
      </c>
      <c r="F3137" s="375">
        <v>42184</v>
      </c>
      <c r="G3137" s="430" t="s">
        <v>1182</v>
      </c>
      <c r="H3137" s="374"/>
      <c r="I3137" s="374"/>
    </row>
    <row r="3138" spans="1:9" s="378" customFormat="1" ht="15.75" customHeight="1">
      <c r="A3138" s="330">
        <v>836</v>
      </c>
      <c r="B3138" s="348" t="s">
        <v>1365</v>
      </c>
      <c r="C3138" s="339">
        <v>6317</v>
      </c>
      <c r="D3138" s="339">
        <v>6317</v>
      </c>
      <c r="E3138" s="340">
        <v>0</v>
      </c>
      <c r="F3138" s="375">
        <v>42184</v>
      </c>
      <c r="G3138" s="430" t="s">
        <v>1182</v>
      </c>
      <c r="H3138" s="374"/>
      <c r="I3138" s="374"/>
    </row>
    <row r="3139" spans="1:9" s="378" customFormat="1" ht="15.75" customHeight="1">
      <c r="A3139" s="330">
        <v>837</v>
      </c>
      <c r="B3139" s="348" t="s">
        <v>1365</v>
      </c>
      <c r="C3139" s="339">
        <v>6317</v>
      </c>
      <c r="D3139" s="339">
        <v>6317</v>
      </c>
      <c r="E3139" s="340">
        <v>0</v>
      </c>
      <c r="F3139" s="375">
        <v>42184</v>
      </c>
      <c r="G3139" s="430" t="s">
        <v>1182</v>
      </c>
      <c r="H3139" s="374"/>
      <c r="I3139" s="374"/>
    </row>
    <row r="3140" spans="1:9" s="378" customFormat="1" ht="15.75" customHeight="1">
      <c r="A3140" s="330">
        <v>838</v>
      </c>
      <c r="B3140" s="348" t="s">
        <v>1365</v>
      </c>
      <c r="C3140" s="339">
        <v>6317</v>
      </c>
      <c r="D3140" s="339">
        <v>6317</v>
      </c>
      <c r="E3140" s="340">
        <v>0</v>
      </c>
      <c r="F3140" s="375">
        <v>42184</v>
      </c>
      <c r="G3140" s="430" t="s">
        <v>1182</v>
      </c>
      <c r="H3140" s="374"/>
      <c r="I3140" s="374"/>
    </row>
    <row r="3141" spans="1:9" s="378" customFormat="1" ht="15.75" customHeight="1">
      <c r="A3141" s="330">
        <v>839</v>
      </c>
      <c r="B3141" s="348" t="s">
        <v>1365</v>
      </c>
      <c r="C3141" s="339">
        <v>6317</v>
      </c>
      <c r="D3141" s="339">
        <v>6317</v>
      </c>
      <c r="E3141" s="340">
        <v>0</v>
      </c>
      <c r="F3141" s="375">
        <v>42184</v>
      </c>
      <c r="G3141" s="430" t="s">
        <v>1182</v>
      </c>
      <c r="H3141" s="374"/>
      <c r="I3141" s="374"/>
    </row>
    <row r="3142" spans="1:9" s="378" customFormat="1" ht="15.75" customHeight="1">
      <c r="A3142" s="330">
        <v>840</v>
      </c>
      <c r="B3142" s="348" t="s">
        <v>1365</v>
      </c>
      <c r="C3142" s="339">
        <v>6319</v>
      </c>
      <c r="D3142" s="339">
        <v>6319</v>
      </c>
      <c r="E3142" s="340">
        <v>0</v>
      </c>
      <c r="F3142" s="375">
        <v>42184</v>
      </c>
      <c r="G3142" s="430" t="s">
        <v>1182</v>
      </c>
      <c r="H3142" s="374"/>
      <c r="I3142" s="374"/>
    </row>
    <row r="3143" spans="1:9" s="378" customFormat="1" ht="15.75" customHeight="1">
      <c r="A3143" s="330">
        <v>841</v>
      </c>
      <c r="B3143" s="348" t="s">
        <v>1194</v>
      </c>
      <c r="C3143" s="339">
        <v>49950</v>
      </c>
      <c r="D3143" s="350">
        <v>46381.919999999998</v>
      </c>
      <c r="E3143" s="339">
        <f>C3143-D3143</f>
        <v>3568.0800000000017</v>
      </c>
      <c r="F3143" s="375">
        <v>42184</v>
      </c>
      <c r="G3143" s="430" t="s">
        <v>1182</v>
      </c>
      <c r="H3143" s="374"/>
      <c r="I3143" s="374"/>
    </row>
    <row r="3144" spans="1:9" s="378" customFormat="1" ht="15.75" customHeight="1">
      <c r="A3144" s="330">
        <v>842</v>
      </c>
      <c r="B3144" s="348" t="s">
        <v>1194</v>
      </c>
      <c r="C3144" s="339">
        <v>49950</v>
      </c>
      <c r="D3144" s="350">
        <v>46381.919999999998</v>
      </c>
      <c r="E3144" s="339">
        <f>C3144-D3144</f>
        <v>3568.0800000000017</v>
      </c>
      <c r="F3144" s="375">
        <v>42184</v>
      </c>
      <c r="G3144" s="430" t="s">
        <v>1182</v>
      </c>
      <c r="H3144" s="374"/>
      <c r="I3144" s="374"/>
    </row>
    <row r="3145" spans="1:9" s="378" customFormat="1" ht="15.75" customHeight="1">
      <c r="A3145" s="330">
        <v>843</v>
      </c>
      <c r="B3145" s="348" t="s">
        <v>1360</v>
      </c>
      <c r="C3145" s="339">
        <v>313000</v>
      </c>
      <c r="D3145" s="339">
        <v>313000</v>
      </c>
      <c r="E3145" s="340">
        <v>0</v>
      </c>
      <c r="F3145" s="375">
        <v>42184</v>
      </c>
      <c r="G3145" s="430" t="s">
        <v>1182</v>
      </c>
      <c r="H3145" s="374"/>
      <c r="I3145" s="374"/>
    </row>
    <row r="3146" spans="1:9" s="378" customFormat="1" ht="15.75" customHeight="1">
      <c r="A3146" s="330">
        <v>844</v>
      </c>
      <c r="B3146" s="348" t="s">
        <v>1364</v>
      </c>
      <c r="C3146" s="339">
        <v>17758</v>
      </c>
      <c r="D3146" s="339">
        <v>17758</v>
      </c>
      <c r="E3146" s="340">
        <v>0</v>
      </c>
      <c r="F3146" s="375">
        <v>42184</v>
      </c>
      <c r="G3146" s="430" t="s">
        <v>1182</v>
      </c>
      <c r="H3146" s="374"/>
      <c r="I3146" s="374"/>
    </row>
    <row r="3147" spans="1:9" s="378" customFormat="1" ht="15.75" customHeight="1">
      <c r="A3147" s="330">
        <v>845</v>
      </c>
      <c r="B3147" s="348" t="s">
        <v>1364</v>
      </c>
      <c r="C3147" s="339">
        <v>17758</v>
      </c>
      <c r="D3147" s="339">
        <v>17758</v>
      </c>
      <c r="E3147" s="340">
        <v>0</v>
      </c>
      <c r="F3147" s="375">
        <v>42184</v>
      </c>
      <c r="G3147" s="430" t="s">
        <v>1182</v>
      </c>
      <c r="H3147" s="374"/>
      <c r="I3147" s="374"/>
    </row>
    <row r="3148" spans="1:9" s="378" customFormat="1" ht="15.75" customHeight="1">
      <c r="A3148" s="330">
        <v>846</v>
      </c>
      <c r="B3148" s="348" t="s">
        <v>1364</v>
      </c>
      <c r="C3148" s="339">
        <v>17758</v>
      </c>
      <c r="D3148" s="339">
        <v>17758</v>
      </c>
      <c r="E3148" s="340">
        <v>0</v>
      </c>
      <c r="F3148" s="375">
        <v>42184</v>
      </c>
      <c r="G3148" s="430" t="s">
        <v>1182</v>
      </c>
      <c r="H3148" s="374"/>
      <c r="I3148" s="374"/>
    </row>
    <row r="3149" spans="1:9" s="378" customFormat="1" ht="15.75" customHeight="1">
      <c r="A3149" s="330">
        <v>847</v>
      </c>
      <c r="B3149" s="348" t="s">
        <v>1364</v>
      </c>
      <c r="C3149" s="339">
        <v>17758</v>
      </c>
      <c r="D3149" s="339">
        <v>17758</v>
      </c>
      <c r="E3149" s="340">
        <v>0</v>
      </c>
      <c r="F3149" s="375">
        <v>42184</v>
      </c>
      <c r="G3149" s="430" t="s">
        <v>1182</v>
      </c>
      <c r="H3149" s="374"/>
      <c r="I3149" s="374"/>
    </row>
    <row r="3150" spans="1:9" s="378" customFormat="1" ht="15.75" customHeight="1">
      <c r="A3150" s="330">
        <v>848</v>
      </c>
      <c r="B3150" s="348" t="s">
        <v>1364</v>
      </c>
      <c r="C3150" s="339">
        <v>17758</v>
      </c>
      <c r="D3150" s="339">
        <v>17758</v>
      </c>
      <c r="E3150" s="340">
        <v>0</v>
      </c>
      <c r="F3150" s="375">
        <v>42184</v>
      </c>
      <c r="G3150" s="430" t="s">
        <v>1182</v>
      </c>
      <c r="H3150" s="374"/>
      <c r="I3150" s="374"/>
    </row>
    <row r="3151" spans="1:9" s="378" customFormat="1" ht="15.75" customHeight="1">
      <c r="A3151" s="330">
        <v>849</v>
      </c>
      <c r="B3151" s="348" t="s">
        <v>1364</v>
      </c>
      <c r="C3151" s="339">
        <v>17758</v>
      </c>
      <c r="D3151" s="339">
        <v>17758</v>
      </c>
      <c r="E3151" s="340">
        <v>0</v>
      </c>
      <c r="F3151" s="375">
        <v>42184</v>
      </c>
      <c r="G3151" s="430" t="s">
        <v>1182</v>
      </c>
      <c r="H3151" s="374"/>
      <c r="I3151" s="374"/>
    </row>
    <row r="3152" spans="1:9" s="378" customFormat="1" ht="15.75" customHeight="1">
      <c r="A3152" s="330">
        <v>850</v>
      </c>
      <c r="B3152" s="348" t="s">
        <v>1364</v>
      </c>
      <c r="C3152" s="339">
        <v>17758</v>
      </c>
      <c r="D3152" s="339">
        <v>17758</v>
      </c>
      <c r="E3152" s="340">
        <v>0</v>
      </c>
      <c r="F3152" s="375">
        <v>42184</v>
      </c>
      <c r="G3152" s="430" t="s">
        <v>1182</v>
      </c>
      <c r="H3152" s="374"/>
      <c r="I3152" s="374"/>
    </row>
    <row r="3153" spans="1:9" s="378" customFormat="1" ht="15.75" customHeight="1">
      <c r="A3153" s="330">
        <v>851</v>
      </c>
      <c r="B3153" s="348" t="s">
        <v>1364</v>
      </c>
      <c r="C3153" s="339">
        <v>17758</v>
      </c>
      <c r="D3153" s="339">
        <v>17758</v>
      </c>
      <c r="E3153" s="340">
        <v>0</v>
      </c>
      <c r="F3153" s="375">
        <v>42184</v>
      </c>
      <c r="G3153" s="430" t="s">
        <v>1182</v>
      </c>
      <c r="H3153" s="374"/>
      <c r="I3153" s="374"/>
    </row>
    <row r="3154" spans="1:9" s="378" customFormat="1" ht="15.75" customHeight="1">
      <c r="A3154" s="330">
        <v>852</v>
      </c>
      <c r="B3154" s="348" t="s">
        <v>1362</v>
      </c>
      <c r="C3154" s="339">
        <v>15124</v>
      </c>
      <c r="D3154" s="339">
        <v>15124</v>
      </c>
      <c r="E3154" s="340">
        <v>0</v>
      </c>
      <c r="F3154" s="375">
        <v>42184</v>
      </c>
      <c r="G3154" s="430" t="s">
        <v>1182</v>
      </c>
      <c r="H3154" s="374"/>
      <c r="I3154" s="374"/>
    </row>
    <row r="3155" spans="1:9" s="378" customFormat="1" ht="15.75" customHeight="1">
      <c r="A3155" s="330">
        <v>853</v>
      </c>
      <c r="B3155" s="348" t="s">
        <v>1362</v>
      </c>
      <c r="C3155" s="339">
        <v>15124</v>
      </c>
      <c r="D3155" s="339">
        <v>15124</v>
      </c>
      <c r="E3155" s="340">
        <v>0</v>
      </c>
      <c r="F3155" s="375">
        <v>42184</v>
      </c>
      <c r="G3155" s="430" t="s">
        <v>1182</v>
      </c>
      <c r="H3155" s="374"/>
      <c r="I3155" s="374"/>
    </row>
    <row r="3156" spans="1:9" s="378" customFormat="1" ht="15.75" customHeight="1">
      <c r="A3156" s="330">
        <v>854</v>
      </c>
      <c r="B3156" s="348" t="s">
        <v>1367</v>
      </c>
      <c r="C3156" s="339">
        <v>12950</v>
      </c>
      <c r="D3156" s="339">
        <v>12950</v>
      </c>
      <c r="E3156" s="340">
        <v>0</v>
      </c>
      <c r="F3156" s="375">
        <v>42184</v>
      </c>
      <c r="G3156" s="430" t="s">
        <v>1182</v>
      </c>
      <c r="H3156" s="374"/>
      <c r="I3156" s="374"/>
    </row>
    <row r="3157" spans="1:9" s="378" customFormat="1" ht="15.75" customHeight="1">
      <c r="A3157" s="330">
        <v>855</v>
      </c>
      <c r="B3157" s="348" t="s">
        <v>1367</v>
      </c>
      <c r="C3157" s="339">
        <v>12950</v>
      </c>
      <c r="D3157" s="339">
        <v>12950</v>
      </c>
      <c r="E3157" s="340">
        <v>0</v>
      </c>
      <c r="F3157" s="375">
        <v>42184</v>
      </c>
      <c r="G3157" s="430" t="s">
        <v>1182</v>
      </c>
      <c r="H3157" s="374"/>
      <c r="I3157" s="374"/>
    </row>
    <row r="3158" spans="1:9" s="378" customFormat="1" ht="15.75" customHeight="1">
      <c r="A3158" s="330">
        <v>856</v>
      </c>
      <c r="B3158" s="348" t="s">
        <v>1262</v>
      </c>
      <c r="C3158" s="339">
        <v>29995</v>
      </c>
      <c r="D3158" s="339">
        <v>29995</v>
      </c>
      <c r="E3158" s="340">
        <v>0</v>
      </c>
      <c r="F3158" s="375">
        <v>42184</v>
      </c>
      <c r="G3158" s="430" t="s">
        <v>1182</v>
      </c>
      <c r="H3158" s="374"/>
      <c r="I3158" s="374"/>
    </row>
    <row r="3159" spans="1:9" s="378" customFormat="1" ht="15.75" customHeight="1">
      <c r="A3159" s="330">
        <v>857</v>
      </c>
      <c r="B3159" s="348" t="s">
        <v>1262</v>
      </c>
      <c r="C3159" s="339">
        <v>29995</v>
      </c>
      <c r="D3159" s="339">
        <v>29995</v>
      </c>
      <c r="E3159" s="340">
        <v>0</v>
      </c>
      <c r="F3159" s="375">
        <v>42184</v>
      </c>
      <c r="G3159" s="430" t="s">
        <v>1182</v>
      </c>
      <c r="H3159" s="374"/>
      <c r="I3159" s="374"/>
    </row>
    <row r="3160" spans="1:9" s="378" customFormat="1" ht="15.75" customHeight="1">
      <c r="A3160" s="330">
        <v>858</v>
      </c>
      <c r="B3160" s="348" t="s">
        <v>1266</v>
      </c>
      <c r="C3160" s="339">
        <v>16380</v>
      </c>
      <c r="D3160" s="339">
        <v>16380</v>
      </c>
      <c r="E3160" s="340">
        <v>0</v>
      </c>
      <c r="F3160" s="375">
        <v>42184</v>
      </c>
      <c r="G3160" s="430" t="s">
        <v>1182</v>
      </c>
      <c r="H3160" s="374"/>
      <c r="I3160" s="374"/>
    </row>
    <row r="3161" spans="1:9" s="378" customFormat="1" ht="15.75" customHeight="1">
      <c r="A3161" s="330">
        <v>859</v>
      </c>
      <c r="B3161" s="348" t="s">
        <v>1266</v>
      </c>
      <c r="C3161" s="339">
        <v>16380</v>
      </c>
      <c r="D3161" s="339">
        <v>16380</v>
      </c>
      <c r="E3161" s="340">
        <v>0</v>
      </c>
      <c r="F3161" s="375">
        <v>42184</v>
      </c>
      <c r="G3161" s="430" t="s">
        <v>1182</v>
      </c>
      <c r="H3161" s="374"/>
      <c r="I3161" s="374"/>
    </row>
    <row r="3162" spans="1:9" s="378" customFormat="1" ht="15.75" customHeight="1">
      <c r="A3162" s="330">
        <v>860</v>
      </c>
      <c r="B3162" s="348" t="s">
        <v>1266</v>
      </c>
      <c r="C3162" s="339">
        <v>16380</v>
      </c>
      <c r="D3162" s="339">
        <v>16380</v>
      </c>
      <c r="E3162" s="340">
        <v>0</v>
      </c>
      <c r="F3162" s="375">
        <v>42184</v>
      </c>
      <c r="G3162" s="430" t="s">
        <v>1182</v>
      </c>
      <c r="H3162" s="374"/>
      <c r="I3162" s="374"/>
    </row>
    <row r="3163" spans="1:9" s="378" customFormat="1" ht="15.75" customHeight="1">
      <c r="A3163" s="330">
        <v>861</v>
      </c>
      <c r="B3163" s="348" t="s">
        <v>1332</v>
      </c>
      <c r="C3163" s="339">
        <v>11480</v>
      </c>
      <c r="D3163" s="339">
        <v>11480</v>
      </c>
      <c r="E3163" s="340">
        <v>0</v>
      </c>
      <c r="F3163" s="375">
        <v>42184</v>
      </c>
      <c r="G3163" s="430" t="s">
        <v>1182</v>
      </c>
      <c r="H3163" s="374"/>
      <c r="I3163" s="374"/>
    </row>
    <row r="3164" spans="1:9" s="378" customFormat="1" ht="15.75" customHeight="1">
      <c r="A3164" s="330">
        <v>862</v>
      </c>
      <c r="B3164" s="348" t="s">
        <v>1329</v>
      </c>
      <c r="C3164" s="339">
        <v>14450</v>
      </c>
      <c r="D3164" s="339">
        <v>14450</v>
      </c>
      <c r="E3164" s="340">
        <v>0</v>
      </c>
      <c r="F3164" s="375">
        <v>42184</v>
      </c>
      <c r="G3164" s="430" t="s">
        <v>1182</v>
      </c>
      <c r="H3164" s="374"/>
      <c r="I3164" s="374"/>
    </row>
    <row r="3165" spans="1:9" s="378" customFormat="1" ht="15.75" customHeight="1">
      <c r="A3165" s="330">
        <v>863</v>
      </c>
      <c r="B3165" s="348" t="s">
        <v>1329</v>
      </c>
      <c r="C3165" s="339">
        <v>14450</v>
      </c>
      <c r="D3165" s="339">
        <v>14450</v>
      </c>
      <c r="E3165" s="340">
        <v>0</v>
      </c>
      <c r="F3165" s="375">
        <v>42184</v>
      </c>
      <c r="G3165" s="430" t="s">
        <v>1182</v>
      </c>
      <c r="H3165" s="374"/>
      <c r="I3165" s="374"/>
    </row>
    <row r="3166" spans="1:9" s="378" customFormat="1" ht="15.75" customHeight="1">
      <c r="A3166" s="330">
        <v>864</v>
      </c>
      <c r="B3166" s="348" t="s">
        <v>1308</v>
      </c>
      <c r="C3166" s="339">
        <v>6962</v>
      </c>
      <c r="D3166" s="339">
        <v>6962</v>
      </c>
      <c r="E3166" s="340">
        <v>0</v>
      </c>
      <c r="F3166" s="375">
        <v>42184</v>
      </c>
      <c r="G3166" s="430" t="s">
        <v>1182</v>
      </c>
      <c r="H3166" s="374"/>
      <c r="I3166" s="374"/>
    </row>
    <row r="3167" spans="1:9" s="378" customFormat="1" ht="15.75" customHeight="1">
      <c r="A3167" s="330">
        <v>865</v>
      </c>
      <c r="B3167" s="348" t="s">
        <v>1271</v>
      </c>
      <c r="C3167" s="339">
        <v>3200</v>
      </c>
      <c r="D3167" s="339">
        <v>3200</v>
      </c>
      <c r="E3167" s="340">
        <v>0</v>
      </c>
      <c r="F3167" s="375">
        <v>42184</v>
      </c>
      <c r="G3167" s="430" t="s">
        <v>1182</v>
      </c>
      <c r="H3167" s="374"/>
      <c r="I3167" s="374"/>
    </row>
    <row r="3168" spans="1:9" s="378" customFormat="1" ht="15.75" customHeight="1">
      <c r="A3168" s="330">
        <v>866</v>
      </c>
      <c r="B3168" s="348" t="s">
        <v>1271</v>
      </c>
      <c r="C3168" s="339">
        <v>3200</v>
      </c>
      <c r="D3168" s="339">
        <v>3200</v>
      </c>
      <c r="E3168" s="340">
        <v>0</v>
      </c>
      <c r="F3168" s="375">
        <v>42184</v>
      </c>
      <c r="G3168" s="430" t="s">
        <v>1182</v>
      </c>
      <c r="H3168" s="374"/>
      <c r="I3168" s="374"/>
    </row>
    <row r="3169" spans="1:9" s="378" customFormat="1" ht="15.75" customHeight="1">
      <c r="A3169" s="330">
        <v>867</v>
      </c>
      <c r="B3169" s="348" t="s">
        <v>1395</v>
      </c>
      <c r="C3169" s="339">
        <v>5900</v>
      </c>
      <c r="D3169" s="339">
        <v>5900</v>
      </c>
      <c r="E3169" s="340">
        <v>0</v>
      </c>
      <c r="F3169" s="375">
        <v>42184</v>
      </c>
      <c r="G3169" s="430" t="s">
        <v>1182</v>
      </c>
      <c r="H3169" s="374"/>
      <c r="I3169" s="374"/>
    </row>
    <row r="3170" spans="1:9" s="378" customFormat="1" ht="15.75" customHeight="1">
      <c r="A3170" s="330">
        <v>868</v>
      </c>
      <c r="B3170" s="348" t="s">
        <v>1256</v>
      </c>
      <c r="C3170" s="339">
        <v>22200</v>
      </c>
      <c r="D3170" s="339">
        <v>22200</v>
      </c>
      <c r="E3170" s="340">
        <v>0</v>
      </c>
      <c r="F3170" s="375">
        <v>42184</v>
      </c>
      <c r="G3170" s="430" t="s">
        <v>1182</v>
      </c>
      <c r="H3170" s="374"/>
      <c r="I3170" s="374"/>
    </row>
    <row r="3171" spans="1:9" s="378" customFormat="1" ht="15.75" customHeight="1">
      <c r="A3171" s="330">
        <v>869</v>
      </c>
      <c r="B3171" s="348" t="s">
        <v>1330</v>
      </c>
      <c r="C3171" s="339">
        <v>4760</v>
      </c>
      <c r="D3171" s="339">
        <v>4760</v>
      </c>
      <c r="E3171" s="340">
        <v>0</v>
      </c>
      <c r="F3171" s="375">
        <v>42184</v>
      </c>
      <c r="G3171" s="430" t="s">
        <v>1182</v>
      </c>
      <c r="H3171" s="374"/>
      <c r="I3171" s="374"/>
    </row>
    <row r="3172" spans="1:9" s="378" customFormat="1" ht="15.75" customHeight="1">
      <c r="A3172" s="330">
        <v>870</v>
      </c>
      <c r="B3172" s="348" t="s">
        <v>1330</v>
      </c>
      <c r="C3172" s="339">
        <v>4760</v>
      </c>
      <c r="D3172" s="339">
        <v>4760</v>
      </c>
      <c r="E3172" s="340">
        <v>0</v>
      </c>
      <c r="F3172" s="375">
        <v>42184</v>
      </c>
      <c r="G3172" s="430" t="s">
        <v>1182</v>
      </c>
      <c r="H3172" s="374"/>
      <c r="I3172" s="374"/>
    </row>
    <row r="3173" spans="1:9" s="378" customFormat="1" ht="15.75" customHeight="1">
      <c r="A3173" s="330">
        <v>871</v>
      </c>
      <c r="B3173" s="348" t="s">
        <v>1330</v>
      </c>
      <c r="C3173" s="339">
        <v>4760</v>
      </c>
      <c r="D3173" s="339">
        <v>4760</v>
      </c>
      <c r="E3173" s="340">
        <v>0</v>
      </c>
      <c r="F3173" s="375">
        <v>42184</v>
      </c>
      <c r="G3173" s="430" t="s">
        <v>1182</v>
      </c>
      <c r="H3173" s="374"/>
      <c r="I3173" s="374"/>
    </row>
    <row r="3174" spans="1:9" s="378" customFormat="1" ht="15.75" customHeight="1">
      <c r="A3174" s="330">
        <v>872</v>
      </c>
      <c r="B3174" s="348" t="s">
        <v>1330</v>
      </c>
      <c r="C3174" s="339">
        <v>4760</v>
      </c>
      <c r="D3174" s="339">
        <v>4760</v>
      </c>
      <c r="E3174" s="340">
        <v>0</v>
      </c>
      <c r="F3174" s="375">
        <v>42184</v>
      </c>
      <c r="G3174" s="430" t="s">
        <v>1182</v>
      </c>
      <c r="H3174" s="374"/>
      <c r="I3174" s="374"/>
    </row>
    <row r="3175" spans="1:9" s="378" customFormat="1" ht="15.75" customHeight="1">
      <c r="A3175" s="330">
        <v>873</v>
      </c>
      <c r="B3175" s="348" t="s">
        <v>1330</v>
      </c>
      <c r="C3175" s="339">
        <v>4760</v>
      </c>
      <c r="D3175" s="339">
        <v>4760</v>
      </c>
      <c r="E3175" s="340">
        <v>0</v>
      </c>
      <c r="F3175" s="375">
        <v>42184</v>
      </c>
      <c r="G3175" s="430" t="s">
        <v>1182</v>
      </c>
      <c r="H3175" s="374"/>
      <c r="I3175" s="374"/>
    </row>
    <row r="3176" spans="1:9" s="378" customFormat="1" ht="15.75" customHeight="1">
      <c r="A3176" s="330">
        <v>874</v>
      </c>
      <c r="B3176" s="348" t="s">
        <v>1330</v>
      </c>
      <c r="C3176" s="339">
        <v>4760</v>
      </c>
      <c r="D3176" s="339">
        <v>4760</v>
      </c>
      <c r="E3176" s="340">
        <v>0</v>
      </c>
      <c r="F3176" s="375">
        <v>42184</v>
      </c>
      <c r="G3176" s="430" t="s">
        <v>1182</v>
      </c>
      <c r="H3176" s="374"/>
      <c r="I3176" s="374"/>
    </row>
    <row r="3177" spans="1:9" s="378" customFormat="1" ht="15.75" customHeight="1">
      <c r="A3177" s="330">
        <v>875</v>
      </c>
      <c r="B3177" s="348" t="s">
        <v>1330</v>
      </c>
      <c r="C3177" s="339">
        <v>4760</v>
      </c>
      <c r="D3177" s="339">
        <v>4760</v>
      </c>
      <c r="E3177" s="340">
        <v>0</v>
      </c>
      <c r="F3177" s="375">
        <v>42184</v>
      </c>
      <c r="G3177" s="430" t="s">
        <v>1182</v>
      </c>
      <c r="H3177" s="374"/>
      <c r="I3177" s="374"/>
    </row>
    <row r="3178" spans="1:9" s="378" customFormat="1" ht="15.75" customHeight="1">
      <c r="A3178" s="330">
        <v>876</v>
      </c>
      <c r="B3178" s="348" t="s">
        <v>1330</v>
      </c>
      <c r="C3178" s="339">
        <v>4760</v>
      </c>
      <c r="D3178" s="339">
        <v>4760</v>
      </c>
      <c r="E3178" s="340">
        <v>0</v>
      </c>
      <c r="F3178" s="375">
        <v>42184</v>
      </c>
      <c r="G3178" s="430" t="s">
        <v>1182</v>
      </c>
      <c r="H3178" s="374"/>
      <c r="I3178" s="374"/>
    </row>
    <row r="3179" spans="1:9" s="378" customFormat="1" ht="15.75" customHeight="1">
      <c r="A3179" s="330">
        <v>877</v>
      </c>
      <c r="B3179" s="348" t="s">
        <v>1330</v>
      </c>
      <c r="C3179" s="339">
        <v>4760</v>
      </c>
      <c r="D3179" s="339">
        <v>4760</v>
      </c>
      <c r="E3179" s="340">
        <v>0</v>
      </c>
      <c r="F3179" s="375">
        <v>42184</v>
      </c>
      <c r="G3179" s="430" t="s">
        <v>1182</v>
      </c>
      <c r="H3179" s="374"/>
      <c r="I3179" s="374"/>
    </row>
    <row r="3180" spans="1:9" s="378" customFormat="1" ht="15.75" customHeight="1">
      <c r="A3180" s="330">
        <v>878</v>
      </c>
      <c r="B3180" s="348" t="s">
        <v>1330</v>
      </c>
      <c r="C3180" s="339">
        <v>4760</v>
      </c>
      <c r="D3180" s="339">
        <v>4760</v>
      </c>
      <c r="E3180" s="340">
        <v>0</v>
      </c>
      <c r="F3180" s="375">
        <v>42184</v>
      </c>
      <c r="G3180" s="430" t="s">
        <v>1182</v>
      </c>
      <c r="H3180" s="374"/>
      <c r="I3180" s="374"/>
    </row>
    <row r="3181" spans="1:9" s="378" customFormat="1" ht="15.75" customHeight="1">
      <c r="A3181" s="330">
        <v>879</v>
      </c>
      <c r="B3181" s="348" t="s">
        <v>1330</v>
      </c>
      <c r="C3181" s="339">
        <v>4760</v>
      </c>
      <c r="D3181" s="339">
        <v>4760</v>
      </c>
      <c r="E3181" s="340">
        <v>0</v>
      </c>
      <c r="F3181" s="375">
        <v>42184</v>
      </c>
      <c r="G3181" s="430" t="s">
        <v>1182</v>
      </c>
      <c r="H3181" s="374"/>
      <c r="I3181" s="374"/>
    </row>
    <row r="3182" spans="1:9" s="378" customFormat="1" ht="15.75" customHeight="1">
      <c r="A3182" s="330">
        <v>880</v>
      </c>
      <c r="B3182" s="348" t="s">
        <v>1330</v>
      </c>
      <c r="C3182" s="339">
        <v>4760</v>
      </c>
      <c r="D3182" s="339">
        <v>4760</v>
      </c>
      <c r="E3182" s="340">
        <v>0</v>
      </c>
      <c r="F3182" s="375">
        <v>42184</v>
      </c>
      <c r="G3182" s="430" t="s">
        <v>1182</v>
      </c>
      <c r="H3182" s="374"/>
      <c r="I3182" s="374"/>
    </row>
    <row r="3183" spans="1:9" s="378" customFormat="1" ht="15.75" customHeight="1">
      <c r="A3183" s="330">
        <v>881</v>
      </c>
      <c r="B3183" s="348" t="s">
        <v>1274</v>
      </c>
      <c r="C3183" s="339">
        <v>3400</v>
      </c>
      <c r="D3183" s="339">
        <v>3400</v>
      </c>
      <c r="E3183" s="340">
        <v>0</v>
      </c>
      <c r="F3183" s="375">
        <v>42184</v>
      </c>
      <c r="G3183" s="430" t="s">
        <v>1182</v>
      </c>
      <c r="H3183" s="374"/>
      <c r="I3183" s="374"/>
    </row>
    <row r="3184" spans="1:9" s="378" customFormat="1" ht="15.75" customHeight="1">
      <c r="A3184" s="330">
        <v>882</v>
      </c>
      <c r="B3184" s="348" t="s">
        <v>1274</v>
      </c>
      <c r="C3184" s="339">
        <v>3400</v>
      </c>
      <c r="D3184" s="339">
        <v>3400</v>
      </c>
      <c r="E3184" s="340">
        <v>0</v>
      </c>
      <c r="F3184" s="375">
        <v>42184</v>
      </c>
      <c r="G3184" s="430" t="s">
        <v>1182</v>
      </c>
      <c r="H3184" s="374"/>
      <c r="I3184" s="374"/>
    </row>
    <row r="3185" spans="1:9" s="378" customFormat="1" ht="15.75" customHeight="1">
      <c r="A3185" s="330">
        <v>883</v>
      </c>
      <c r="B3185" s="348" t="s">
        <v>1293</v>
      </c>
      <c r="C3185" s="339">
        <v>9699.6</v>
      </c>
      <c r="D3185" s="339">
        <v>9699.6</v>
      </c>
      <c r="E3185" s="340">
        <v>0</v>
      </c>
      <c r="F3185" s="375">
        <v>42184</v>
      </c>
      <c r="G3185" s="430" t="s">
        <v>1182</v>
      </c>
      <c r="H3185" s="374"/>
      <c r="I3185" s="374"/>
    </row>
    <row r="3186" spans="1:9" s="378" customFormat="1" ht="15.75" customHeight="1">
      <c r="A3186" s="330">
        <v>884</v>
      </c>
      <c r="B3186" s="348" t="s">
        <v>1293</v>
      </c>
      <c r="C3186" s="339">
        <v>9699.6</v>
      </c>
      <c r="D3186" s="339">
        <v>9699.6</v>
      </c>
      <c r="E3186" s="340">
        <v>0</v>
      </c>
      <c r="F3186" s="375">
        <v>42184</v>
      </c>
      <c r="G3186" s="430" t="s">
        <v>1182</v>
      </c>
      <c r="H3186" s="374"/>
      <c r="I3186" s="374"/>
    </row>
    <row r="3187" spans="1:9" s="378" customFormat="1" ht="15.75" customHeight="1">
      <c r="A3187" s="330">
        <v>885</v>
      </c>
      <c r="B3187" s="348" t="s">
        <v>1293</v>
      </c>
      <c r="C3187" s="339">
        <v>9699.6</v>
      </c>
      <c r="D3187" s="339">
        <v>9699.6</v>
      </c>
      <c r="E3187" s="340">
        <v>0</v>
      </c>
      <c r="F3187" s="375">
        <v>42184</v>
      </c>
      <c r="G3187" s="430" t="s">
        <v>1182</v>
      </c>
      <c r="H3187" s="374"/>
      <c r="I3187" s="374"/>
    </row>
    <row r="3188" spans="1:9" s="378" customFormat="1" ht="15.75" customHeight="1">
      <c r="A3188" s="330">
        <v>886</v>
      </c>
      <c r="B3188" s="348" t="s">
        <v>1293</v>
      </c>
      <c r="C3188" s="339">
        <v>9699.6</v>
      </c>
      <c r="D3188" s="339">
        <v>9699.6</v>
      </c>
      <c r="E3188" s="340">
        <v>0</v>
      </c>
      <c r="F3188" s="375">
        <v>42184</v>
      </c>
      <c r="G3188" s="430" t="s">
        <v>1182</v>
      </c>
      <c r="H3188" s="374"/>
      <c r="I3188" s="374"/>
    </row>
    <row r="3189" spans="1:9" s="378" customFormat="1" ht="15.75" customHeight="1">
      <c r="A3189" s="330">
        <v>887</v>
      </c>
      <c r="B3189" s="348" t="s">
        <v>1293</v>
      </c>
      <c r="C3189" s="339">
        <v>9699.6</v>
      </c>
      <c r="D3189" s="339">
        <v>9699.6</v>
      </c>
      <c r="E3189" s="340">
        <v>0</v>
      </c>
      <c r="F3189" s="375">
        <v>42184</v>
      </c>
      <c r="G3189" s="430" t="s">
        <v>1182</v>
      </c>
      <c r="H3189" s="374"/>
      <c r="I3189" s="374"/>
    </row>
    <row r="3190" spans="1:9" s="378" customFormat="1" ht="15.75" customHeight="1">
      <c r="A3190" s="330">
        <v>888</v>
      </c>
      <c r="B3190" s="348" t="s">
        <v>1293</v>
      </c>
      <c r="C3190" s="339">
        <v>9699.6</v>
      </c>
      <c r="D3190" s="339">
        <v>9699.6</v>
      </c>
      <c r="E3190" s="340">
        <v>0</v>
      </c>
      <c r="F3190" s="375">
        <v>42184</v>
      </c>
      <c r="G3190" s="430" t="s">
        <v>1182</v>
      </c>
      <c r="H3190" s="374"/>
      <c r="I3190" s="374"/>
    </row>
    <row r="3191" spans="1:9" s="378" customFormat="1" ht="15.75" customHeight="1">
      <c r="A3191" s="330">
        <v>889</v>
      </c>
      <c r="B3191" s="348" t="s">
        <v>1293</v>
      </c>
      <c r="C3191" s="339">
        <v>9699.6</v>
      </c>
      <c r="D3191" s="339">
        <v>9699.6</v>
      </c>
      <c r="E3191" s="340">
        <v>0</v>
      </c>
      <c r="F3191" s="375">
        <v>42184</v>
      </c>
      <c r="G3191" s="430" t="s">
        <v>1182</v>
      </c>
      <c r="H3191" s="374"/>
      <c r="I3191" s="374"/>
    </row>
    <row r="3192" spans="1:9" s="378" customFormat="1" ht="15.75" customHeight="1">
      <c r="A3192" s="330">
        <v>890</v>
      </c>
      <c r="B3192" s="348" t="s">
        <v>1292</v>
      </c>
      <c r="C3192" s="339">
        <v>10502</v>
      </c>
      <c r="D3192" s="339">
        <v>10502</v>
      </c>
      <c r="E3192" s="340">
        <v>0</v>
      </c>
      <c r="F3192" s="375">
        <v>42184</v>
      </c>
      <c r="G3192" s="430" t="s">
        <v>1182</v>
      </c>
      <c r="H3192" s="374"/>
      <c r="I3192" s="374"/>
    </row>
    <row r="3193" spans="1:9" s="378" customFormat="1" ht="15.75" customHeight="1">
      <c r="A3193" s="330">
        <v>891</v>
      </c>
      <c r="B3193" s="348" t="s">
        <v>1292</v>
      </c>
      <c r="C3193" s="339">
        <v>10502</v>
      </c>
      <c r="D3193" s="339">
        <v>10502</v>
      </c>
      <c r="E3193" s="340">
        <v>0</v>
      </c>
      <c r="F3193" s="375">
        <v>42184</v>
      </c>
      <c r="G3193" s="430" t="s">
        <v>1182</v>
      </c>
      <c r="H3193" s="374"/>
      <c r="I3193" s="374"/>
    </row>
    <row r="3194" spans="1:9" s="378" customFormat="1" ht="15.75" customHeight="1">
      <c r="A3194" s="330">
        <v>892</v>
      </c>
      <c r="B3194" s="348" t="s">
        <v>1292</v>
      </c>
      <c r="C3194" s="339">
        <v>10502</v>
      </c>
      <c r="D3194" s="339">
        <v>10502</v>
      </c>
      <c r="E3194" s="340">
        <v>0</v>
      </c>
      <c r="F3194" s="375">
        <v>42184</v>
      </c>
      <c r="G3194" s="430" t="s">
        <v>1182</v>
      </c>
      <c r="H3194" s="374"/>
      <c r="I3194" s="374"/>
    </row>
    <row r="3195" spans="1:9" s="378" customFormat="1" ht="15.75" customHeight="1">
      <c r="A3195" s="330">
        <v>893</v>
      </c>
      <c r="B3195" s="348" t="s">
        <v>1292</v>
      </c>
      <c r="C3195" s="339">
        <v>10502</v>
      </c>
      <c r="D3195" s="339">
        <v>10502</v>
      </c>
      <c r="E3195" s="340">
        <v>0</v>
      </c>
      <c r="F3195" s="375">
        <v>42184</v>
      </c>
      <c r="G3195" s="430" t="s">
        <v>1182</v>
      </c>
      <c r="H3195" s="374"/>
      <c r="I3195" s="374"/>
    </row>
    <row r="3196" spans="1:9" s="378" customFormat="1" ht="15.75" customHeight="1">
      <c r="A3196" s="330">
        <v>894</v>
      </c>
      <c r="B3196" s="348" t="s">
        <v>1292</v>
      </c>
      <c r="C3196" s="339">
        <v>10502</v>
      </c>
      <c r="D3196" s="339">
        <v>10502</v>
      </c>
      <c r="E3196" s="340">
        <v>0</v>
      </c>
      <c r="F3196" s="375">
        <v>42184</v>
      </c>
      <c r="G3196" s="430" t="s">
        <v>1182</v>
      </c>
      <c r="H3196" s="374"/>
      <c r="I3196" s="374"/>
    </row>
    <row r="3197" spans="1:9" s="378" customFormat="1" ht="15.75" customHeight="1">
      <c r="A3197" s="330">
        <v>895</v>
      </c>
      <c r="B3197" s="348" t="s">
        <v>1294</v>
      </c>
      <c r="C3197" s="339">
        <v>11682</v>
      </c>
      <c r="D3197" s="339">
        <v>11682</v>
      </c>
      <c r="E3197" s="340">
        <v>0</v>
      </c>
      <c r="F3197" s="375">
        <v>42184</v>
      </c>
      <c r="G3197" s="430" t="s">
        <v>1182</v>
      </c>
      <c r="H3197" s="374"/>
      <c r="I3197" s="374"/>
    </row>
    <row r="3198" spans="1:9" s="378" customFormat="1" ht="15.75" customHeight="1">
      <c r="A3198" s="330">
        <v>896</v>
      </c>
      <c r="B3198" s="348" t="s">
        <v>1294</v>
      </c>
      <c r="C3198" s="339">
        <v>11682</v>
      </c>
      <c r="D3198" s="339">
        <v>11682</v>
      </c>
      <c r="E3198" s="340">
        <v>0</v>
      </c>
      <c r="F3198" s="375">
        <v>42184</v>
      </c>
      <c r="G3198" s="430" t="s">
        <v>1182</v>
      </c>
      <c r="H3198" s="374"/>
      <c r="I3198" s="374"/>
    </row>
    <row r="3199" spans="1:9" s="378" customFormat="1" ht="15.75" customHeight="1">
      <c r="A3199" s="330">
        <v>897</v>
      </c>
      <c r="B3199" s="348" t="s">
        <v>1294</v>
      </c>
      <c r="C3199" s="339">
        <v>11682</v>
      </c>
      <c r="D3199" s="339">
        <v>11682</v>
      </c>
      <c r="E3199" s="340">
        <v>0</v>
      </c>
      <c r="F3199" s="375">
        <v>42184</v>
      </c>
      <c r="G3199" s="430" t="s">
        <v>1182</v>
      </c>
      <c r="H3199" s="374"/>
      <c r="I3199" s="374"/>
    </row>
    <row r="3200" spans="1:9" s="378" customFormat="1" ht="15.75" customHeight="1">
      <c r="A3200" s="330">
        <v>898</v>
      </c>
      <c r="B3200" s="348" t="s">
        <v>1298</v>
      </c>
      <c r="C3200" s="339">
        <v>8614</v>
      </c>
      <c r="D3200" s="339">
        <v>8614</v>
      </c>
      <c r="E3200" s="340">
        <v>0</v>
      </c>
      <c r="F3200" s="375">
        <v>42184</v>
      </c>
      <c r="G3200" s="430" t="s">
        <v>1182</v>
      </c>
      <c r="H3200" s="374"/>
      <c r="I3200" s="374"/>
    </row>
    <row r="3201" spans="1:9" s="378" customFormat="1" ht="15.75" customHeight="1">
      <c r="A3201" s="330">
        <v>899</v>
      </c>
      <c r="B3201" s="348" t="s">
        <v>1298</v>
      </c>
      <c r="C3201" s="339">
        <v>8614</v>
      </c>
      <c r="D3201" s="339">
        <v>8614</v>
      </c>
      <c r="E3201" s="340">
        <v>0</v>
      </c>
      <c r="F3201" s="375">
        <v>42184</v>
      </c>
      <c r="G3201" s="430" t="s">
        <v>1182</v>
      </c>
      <c r="H3201" s="374"/>
      <c r="I3201" s="374"/>
    </row>
    <row r="3202" spans="1:9" s="378" customFormat="1" ht="15.75" customHeight="1">
      <c r="A3202" s="330">
        <v>900</v>
      </c>
      <c r="B3202" s="348" t="s">
        <v>1298</v>
      </c>
      <c r="C3202" s="339">
        <v>8614</v>
      </c>
      <c r="D3202" s="339">
        <v>8614</v>
      </c>
      <c r="E3202" s="340">
        <v>0</v>
      </c>
      <c r="F3202" s="375">
        <v>42184</v>
      </c>
      <c r="G3202" s="430" t="s">
        <v>1182</v>
      </c>
      <c r="H3202" s="374"/>
      <c r="I3202" s="374"/>
    </row>
    <row r="3203" spans="1:9" s="378" customFormat="1" ht="15.75" customHeight="1">
      <c r="A3203" s="330">
        <v>901</v>
      </c>
      <c r="B3203" s="348" t="s">
        <v>1298</v>
      </c>
      <c r="C3203" s="339">
        <v>8614</v>
      </c>
      <c r="D3203" s="339">
        <v>8614</v>
      </c>
      <c r="E3203" s="340">
        <v>0</v>
      </c>
      <c r="F3203" s="375">
        <v>42184</v>
      </c>
      <c r="G3203" s="430" t="s">
        <v>1182</v>
      </c>
      <c r="H3203" s="374"/>
      <c r="I3203" s="374"/>
    </row>
    <row r="3204" spans="1:9" s="378" customFormat="1" ht="15.75" customHeight="1">
      <c r="A3204" s="330">
        <v>902</v>
      </c>
      <c r="B3204" s="348" t="s">
        <v>1298</v>
      </c>
      <c r="C3204" s="339">
        <v>8614</v>
      </c>
      <c r="D3204" s="339">
        <v>8614</v>
      </c>
      <c r="E3204" s="340">
        <v>0</v>
      </c>
      <c r="F3204" s="375">
        <v>42184</v>
      </c>
      <c r="G3204" s="430" t="s">
        <v>1182</v>
      </c>
      <c r="H3204" s="374"/>
      <c r="I3204" s="374"/>
    </row>
    <row r="3205" spans="1:9" s="378" customFormat="1" ht="15.75" customHeight="1">
      <c r="A3205" s="330">
        <v>903</v>
      </c>
      <c r="B3205" s="348" t="s">
        <v>1301</v>
      </c>
      <c r="C3205" s="339">
        <v>6962</v>
      </c>
      <c r="D3205" s="339">
        <v>6962</v>
      </c>
      <c r="E3205" s="340">
        <v>0</v>
      </c>
      <c r="F3205" s="375">
        <v>42184</v>
      </c>
      <c r="G3205" s="430" t="s">
        <v>1182</v>
      </c>
      <c r="H3205" s="374"/>
      <c r="I3205" s="374"/>
    </row>
    <row r="3206" spans="1:9" s="378" customFormat="1" ht="15.75" customHeight="1">
      <c r="A3206" s="330">
        <v>904</v>
      </c>
      <c r="B3206" s="348" t="s">
        <v>1301</v>
      </c>
      <c r="C3206" s="339">
        <v>6962</v>
      </c>
      <c r="D3206" s="339">
        <v>6962</v>
      </c>
      <c r="E3206" s="340">
        <v>0</v>
      </c>
      <c r="F3206" s="375">
        <v>42184</v>
      </c>
      <c r="G3206" s="430" t="s">
        <v>1182</v>
      </c>
      <c r="H3206" s="374"/>
      <c r="I3206" s="374"/>
    </row>
    <row r="3207" spans="1:9" s="378" customFormat="1" ht="15.75" customHeight="1">
      <c r="A3207" s="330">
        <v>905</v>
      </c>
      <c r="B3207" s="348" t="s">
        <v>1301</v>
      </c>
      <c r="C3207" s="339">
        <v>6962</v>
      </c>
      <c r="D3207" s="339">
        <v>6962</v>
      </c>
      <c r="E3207" s="340">
        <v>0</v>
      </c>
      <c r="F3207" s="375">
        <v>42184</v>
      </c>
      <c r="G3207" s="430" t="s">
        <v>1182</v>
      </c>
      <c r="H3207" s="374"/>
      <c r="I3207" s="374"/>
    </row>
    <row r="3208" spans="1:9" s="378" customFormat="1" ht="15.75" customHeight="1">
      <c r="A3208" s="330">
        <v>906</v>
      </c>
      <c r="B3208" s="348" t="s">
        <v>1301</v>
      </c>
      <c r="C3208" s="339">
        <v>6962</v>
      </c>
      <c r="D3208" s="339">
        <v>6962</v>
      </c>
      <c r="E3208" s="340">
        <v>0</v>
      </c>
      <c r="F3208" s="375">
        <v>42184</v>
      </c>
      <c r="G3208" s="430" t="s">
        <v>1182</v>
      </c>
      <c r="H3208" s="374"/>
      <c r="I3208" s="374"/>
    </row>
    <row r="3209" spans="1:9" s="378" customFormat="1" ht="15.75" customHeight="1">
      <c r="A3209" s="330">
        <v>907</v>
      </c>
      <c r="B3209" s="348" t="s">
        <v>1301</v>
      </c>
      <c r="C3209" s="339">
        <v>6962</v>
      </c>
      <c r="D3209" s="339">
        <v>6962</v>
      </c>
      <c r="E3209" s="340">
        <v>0</v>
      </c>
      <c r="F3209" s="375">
        <v>42184</v>
      </c>
      <c r="G3209" s="430" t="s">
        <v>1182</v>
      </c>
      <c r="H3209" s="374"/>
      <c r="I3209" s="374"/>
    </row>
    <row r="3210" spans="1:9" s="378" customFormat="1" ht="15.75" customHeight="1">
      <c r="A3210" s="330">
        <v>908</v>
      </c>
      <c r="B3210" s="348" t="s">
        <v>1301</v>
      </c>
      <c r="C3210" s="339">
        <v>6962</v>
      </c>
      <c r="D3210" s="339">
        <v>6962</v>
      </c>
      <c r="E3210" s="340">
        <v>0</v>
      </c>
      <c r="F3210" s="375">
        <v>42184</v>
      </c>
      <c r="G3210" s="430" t="s">
        <v>1182</v>
      </c>
      <c r="H3210" s="374"/>
      <c r="I3210" s="374"/>
    </row>
    <row r="3211" spans="1:9" s="378" customFormat="1" ht="15.75" customHeight="1">
      <c r="A3211" s="330">
        <v>909</v>
      </c>
      <c r="B3211" s="348" t="s">
        <v>1301</v>
      </c>
      <c r="C3211" s="339">
        <v>6962</v>
      </c>
      <c r="D3211" s="339">
        <v>6962</v>
      </c>
      <c r="E3211" s="340">
        <v>0</v>
      </c>
      <c r="F3211" s="375">
        <v>42184</v>
      </c>
      <c r="G3211" s="430" t="s">
        <v>1182</v>
      </c>
      <c r="H3211" s="374"/>
      <c r="I3211" s="374"/>
    </row>
    <row r="3212" spans="1:9" s="378" customFormat="1" ht="15.75" customHeight="1">
      <c r="A3212" s="330">
        <v>910</v>
      </c>
      <c r="B3212" s="348" t="s">
        <v>1276</v>
      </c>
      <c r="C3212" s="339">
        <v>6820</v>
      </c>
      <c r="D3212" s="339">
        <v>6820</v>
      </c>
      <c r="E3212" s="340">
        <v>0</v>
      </c>
      <c r="F3212" s="375">
        <v>42184</v>
      </c>
      <c r="G3212" s="430" t="s">
        <v>1182</v>
      </c>
      <c r="H3212" s="374"/>
      <c r="I3212" s="374"/>
    </row>
    <row r="3213" spans="1:9" s="378" customFormat="1" ht="15.75" customHeight="1">
      <c r="A3213" s="330">
        <v>911</v>
      </c>
      <c r="B3213" s="348" t="s">
        <v>1276</v>
      </c>
      <c r="C3213" s="339">
        <v>6820</v>
      </c>
      <c r="D3213" s="339">
        <v>6820</v>
      </c>
      <c r="E3213" s="340">
        <v>0</v>
      </c>
      <c r="F3213" s="375">
        <v>42184</v>
      </c>
      <c r="G3213" s="430" t="s">
        <v>1182</v>
      </c>
      <c r="H3213" s="374"/>
      <c r="I3213" s="374"/>
    </row>
    <row r="3214" spans="1:9" s="378" customFormat="1" ht="15.75" customHeight="1">
      <c r="A3214" s="330">
        <v>912</v>
      </c>
      <c r="B3214" s="348" t="s">
        <v>1276</v>
      </c>
      <c r="C3214" s="339">
        <v>6820</v>
      </c>
      <c r="D3214" s="339">
        <v>6820</v>
      </c>
      <c r="E3214" s="340">
        <v>0</v>
      </c>
      <c r="F3214" s="375">
        <v>42184</v>
      </c>
      <c r="G3214" s="430" t="s">
        <v>1182</v>
      </c>
      <c r="H3214" s="374"/>
      <c r="I3214" s="374"/>
    </row>
    <row r="3215" spans="1:9" s="378" customFormat="1" ht="15.75" customHeight="1">
      <c r="A3215" s="330">
        <v>913</v>
      </c>
      <c r="B3215" s="348" t="s">
        <v>1276</v>
      </c>
      <c r="C3215" s="339">
        <v>6820</v>
      </c>
      <c r="D3215" s="339">
        <v>6820</v>
      </c>
      <c r="E3215" s="340">
        <v>0</v>
      </c>
      <c r="F3215" s="375">
        <v>42184</v>
      </c>
      <c r="G3215" s="430" t="s">
        <v>1182</v>
      </c>
      <c r="H3215" s="374"/>
      <c r="I3215" s="374"/>
    </row>
    <row r="3216" spans="1:9" s="378" customFormat="1" ht="15.75" customHeight="1">
      <c r="A3216" s="330">
        <v>914</v>
      </c>
      <c r="B3216" s="348" t="s">
        <v>1276</v>
      </c>
      <c r="C3216" s="339">
        <v>6820</v>
      </c>
      <c r="D3216" s="339">
        <v>6820</v>
      </c>
      <c r="E3216" s="340">
        <v>0</v>
      </c>
      <c r="F3216" s="375">
        <v>42184</v>
      </c>
      <c r="G3216" s="430" t="s">
        <v>1182</v>
      </c>
      <c r="H3216" s="374"/>
      <c r="I3216" s="374"/>
    </row>
    <row r="3217" spans="1:9" s="378" customFormat="1" ht="15.75" customHeight="1">
      <c r="A3217" s="330">
        <v>915</v>
      </c>
      <c r="B3217" s="348" t="s">
        <v>1276</v>
      </c>
      <c r="C3217" s="339">
        <v>6820</v>
      </c>
      <c r="D3217" s="339">
        <v>6820</v>
      </c>
      <c r="E3217" s="340">
        <v>0</v>
      </c>
      <c r="F3217" s="375">
        <v>42184</v>
      </c>
      <c r="G3217" s="430" t="s">
        <v>1182</v>
      </c>
      <c r="H3217" s="374"/>
      <c r="I3217" s="374"/>
    </row>
    <row r="3218" spans="1:9" s="378" customFormat="1" ht="15.75" customHeight="1">
      <c r="A3218" s="330">
        <v>916</v>
      </c>
      <c r="B3218" s="348" t="s">
        <v>1335</v>
      </c>
      <c r="C3218" s="339">
        <v>9500</v>
      </c>
      <c r="D3218" s="339">
        <v>9500</v>
      </c>
      <c r="E3218" s="340">
        <v>0</v>
      </c>
      <c r="F3218" s="375">
        <v>41178</v>
      </c>
      <c r="G3218" s="430" t="s">
        <v>1182</v>
      </c>
      <c r="H3218" s="374"/>
      <c r="I3218" s="374"/>
    </row>
    <row r="3219" spans="1:9" s="378" customFormat="1" ht="15.75" customHeight="1">
      <c r="A3219" s="330">
        <v>917</v>
      </c>
      <c r="B3219" s="348" t="s">
        <v>1335</v>
      </c>
      <c r="C3219" s="339">
        <v>9500</v>
      </c>
      <c r="D3219" s="339">
        <v>9500</v>
      </c>
      <c r="E3219" s="340">
        <v>0</v>
      </c>
      <c r="F3219" s="375">
        <v>41178</v>
      </c>
      <c r="G3219" s="430" t="s">
        <v>1182</v>
      </c>
      <c r="H3219" s="374"/>
      <c r="I3219" s="374"/>
    </row>
    <row r="3220" spans="1:9" s="378" customFormat="1" ht="15.75" customHeight="1">
      <c r="A3220" s="330">
        <v>918</v>
      </c>
      <c r="B3220" s="348" t="s">
        <v>1275</v>
      </c>
      <c r="C3220" s="339">
        <v>3330</v>
      </c>
      <c r="D3220" s="339">
        <v>3330</v>
      </c>
      <c r="E3220" s="340">
        <v>0</v>
      </c>
      <c r="F3220" s="375">
        <v>42184</v>
      </c>
      <c r="G3220" s="430" t="s">
        <v>1182</v>
      </c>
      <c r="H3220" s="374"/>
      <c r="I3220" s="374"/>
    </row>
    <row r="3221" spans="1:9" s="378" customFormat="1" ht="15.75" customHeight="1">
      <c r="A3221" s="330">
        <v>919</v>
      </c>
      <c r="B3221" s="348" t="s">
        <v>1275</v>
      </c>
      <c r="C3221" s="339">
        <v>3330</v>
      </c>
      <c r="D3221" s="339">
        <v>3330</v>
      </c>
      <c r="E3221" s="340">
        <v>0</v>
      </c>
      <c r="F3221" s="375">
        <v>42184</v>
      </c>
      <c r="G3221" s="430" t="s">
        <v>1182</v>
      </c>
      <c r="H3221" s="374"/>
      <c r="I3221" s="374"/>
    </row>
    <row r="3222" spans="1:9" s="378" customFormat="1" ht="15.75" customHeight="1">
      <c r="A3222" s="330">
        <v>920</v>
      </c>
      <c r="B3222" s="348" t="s">
        <v>1275</v>
      </c>
      <c r="C3222" s="339">
        <v>3330</v>
      </c>
      <c r="D3222" s="339">
        <v>3330</v>
      </c>
      <c r="E3222" s="340">
        <v>0</v>
      </c>
      <c r="F3222" s="375">
        <v>42184</v>
      </c>
      <c r="G3222" s="430" t="s">
        <v>1182</v>
      </c>
      <c r="H3222" s="374"/>
      <c r="I3222" s="374"/>
    </row>
    <row r="3223" spans="1:9" s="378" customFormat="1" ht="15.75" customHeight="1">
      <c r="A3223" s="330">
        <v>921</v>
      </c>
      <c r="B3223" s="348" t="s">
        <v>1275</v>
      </c>
      <c r="C3223" s="339">
        <v>3330</v>
      </c>
      <c r="D3223" s="339">
        <v>3330</v>
      </c>
      <c r="E3223" s="340">
        <v>0</v>
      </c>
      <c r="F3223" s="375">
        <v>42184</v>
      </c>
      <c r="G3223" s="430" t="s">
        <v>1182</v>
      </c>
      <c r="H3223" s="374"/>
      <c r="I3223" s="374"/>
    </row>
    <row r="3224" spans="1:9" s="378" customFormat="1" ht="15.75" customHeight="1">
      <c r="A3224" s="330">
        <v>922</v>
      </c>
      <c r="B3224" s="348" t="s">
        <v>1275</v>
      </c>
      <c r="C3224" s="339">
        <v>3330</v>
      </c>
      <c r="D3224" s="339">
        <v>3330</v>
      </c>
      <c r="E3224" s="340">
        <v>0</v>
      </c>
      <c r="F3224" s="375">
        <v>42184</v>
      </c>
      <c r="G3224" s="430" t="s">
        <v>1182</v>
      </c>
      <c r="H3224" s="374"/>
      <c r="I3224" s="374"/>
    </row>
    <row r="3225" spans="1:9" s="378" customFormat="1" ht="15.75" customHeight="1">
      <c r="A3225" s="330">
        <v>923</v>
      </c>
      <c r="B3225" s="348" t="s">
        <v>1275</v>
      </c>
      <c r="C3225" s="339">
        <v>3330</v>
      </c>
      <c r="D3225" s="339">
        <v>3330</v>
      </c>
      <c r="E3225" s="340">
        <v>0</v>
      </c>
      <c r="F3225" s="375">
        <v>42184</v>
      </c>
      <c r="G3225" s="430" t="s">
        <v>1182</v>
      </c>
      <c r="H3225" s="374"/>
      <c r="I3225" s="374"/>
    </row>
    <row r="3226" spans="1:9" s="378" customFormat="1" ht="15.75" customHeight="1">
      <c r="A3226" s="330">
        <v>924</v>
      </c>
      <c r="B3226" s="348" t="s">
        <v>1275</v>
      </c>
      <c r="C3226" s="339">
        <v>3330</v>
      </c>
      <c r="D3226" s="339">
        <v>3330</v>
      </c>
      <c r="E3226" s="340">
        <v>0</v>
      </c>
      <c r="F3226" s="375">
        <v>42184</v>
      </c>
      <c r="G3226" s="430" t="s">
        <v>1182</v>
      </c>
      <c r="H3226" s="374"/>
      <c r="I3226" s="374"/>
    </row>
    <row r="3227" spans="1:9" s="378" customFormat="1" ht="15.75" customHeight="1">
      <c r="A3227" s="330">
        <v>925</v>
      </c>
      <c r="B3227" s="348" t="s">
        <v>1275</v>
      </c>
      <c r="C3227" s="339">
        <v>3330</v>
      </c>
      <c r="D3227" s="339">
        <v>3330</v>
      </c>
      <c r="E3227" s="340">
        <v>0</v>
      </c>
      <c r="F3227" s="375">
        <v>42184</v>
      </c>
      <c r="G3227" s="430" t="s">
        <v>1182</v>
      </c>
      <c r="H3227" s="374"/>
      <c r="I3227" s="374"/>
    </row>
    <row r="3228" spans="1:9" s="378" customFormat="1" ht="15.75" customHeight="1">
      <c r="A3228" s="330">
        <v>926</v>
      </c>
      <c r="B3228" s="348" t="s">
        <v>1275</v>
      </c>
      <c r="C3228" s="339">
        <v>3330</v>
      </c>
      <c r="D3228" s="339">
        <v>3330</v>
      </c>
      <c r="E3228" s="340">
        <v>0</v>
      </c>
      <c r="F3228" s="375">
        <v>42184</v>
      </c>
      <c r="G3228" s="430" t="s">
        <v>1182</v>
      </c>
      <c r="H3228" s="374"/>
      <c r="I3228" s="374"/>
    </row>
    <row r="3229" spans="1:9" s="378" customFormat="1" ht="15.75" customHeight="1">
      <c r="A3229" s="330">
        <v>927</v>
      </c>
      <c r="B3229" s="348" t="s">
        <v>1275</v>
      </c>
      <c r="C3229" s="339">
        <v>3330</v>
      </c>
      <c r="D3229" s="339">
        <v>3330</v>
      </c>
      <c r="E3229" s="340">
        <v>0</v>
      </c>
      <c r="F3229" s="375">
        <v>42184</v>
      </c>
      <c r="G3229" s="430" t="s">
        <v>1182</v>
      </c>
      <c r="H3229" s="374"/>
      <c r="I3229" s="374"/>
    </row>
    <row r="3230" spans="1:9" s="378" customFormat="1" ht="15.75" customHeight="1">
      <c r="A3230" s="330">
        <v>928</v>
      </c>
      <c r="B3230" s="348" t="s">
        <v>1275</v>
      </c>
      <c r="C3230" s="339">
        <v>3330</v>
      </c>
      <c r="D3230" s="339">
        <v>3330</v>
      </c>
      <c r="E3230" s="340">
        <v>0</v>
      </c>
      <c r="F3230" s="375">
        <v>42184</v>
      </c>
      <c r="G3230" s="430" t="s">
        <v>1182</v>
      </c>
      <c r="H3230" s="374"/>
      <c r="I3230" s="374"/>
    </row>
    <row r="3231" spans="1:9" s="378" customFormat="1" ht="15.75" customHeight="1">
      <c r="A3231" s="330">
        <v>929</v>
      </c>
      <c r="B3231" s="348" t="s">
        <v>1275</v>
      </c>
      <c r="C3231" s="339">
        <v>3330</v>
      </c>
      <c r="D3231" s="339">
        <v>3330</v>
      </c>
      <c r="E3231" s="340">
        <v>0</v>
      </c>
      <c r="F3231" s="375">
        <v>42184</v>
      </c>
      <c r="G3231" s="430" t="s">
        <v>1182</v>
      </c>
      <c r="H3231" s="374"/>
      <c r="I3231" s="374"/>
    </row>
    <row r="3232" spans="1:9" s="378" customFormat="1" ht="15.75" customHeight="1">
      <c r="A3232" s="330">
        <v>930</v>
      </c>
      <c r="B3232" s="348" t="s">
        <v>1275</v>
      </c>
      <c r="C3232" s="339">
        <v>3330</v>
      </c>
      <c r="D3232" s="339">
        <v>3330</v>
      </c>
      <c r="E3232" s="340">
        <v>0</v>
      </c>
      <c r="F3232" s="375">
        <v>42184</v>
      </c>
      <c r="G3232" s="430" t="s">
        <v>1182</v>
      </c>
      <c r="H3232" s="374"/>
      <c r="I3232" s="374"/>
    </row>
    <row r="3233" spans="1:9" s="378" customFormat="1" ht="15.75" customHeight="1">
      <c r="A3233" s="330">
        <v>931</v>
      </c>
      <c r="B3233" s="348" t="s">
        <v>1275</v>
      </c>
      <c r="C3233" s="339">
        <v>3330</v>
      </c>
      <c r="D3233" s="339">
        <v>3330</v>
      </c>
      <c r="E3233" s="340">
        <v>0</v>
      </c>
      <c r="F3233" s="375">
        <v>42184</v>
      </c>
      <c r="G3233" s="430" t="s">
        <v>1182</v>
      </c>
      <c r="H3233" s="374"/>
      <c r="I3233" s="374"/>
    </row>
    <row r="3234" spans="1:9" s="378" customFormat="1" ht="15.75" customHeight="1">
      <c r="A3234" s="330">
        <v>932</v>
      </c>
      <c r="B3234" s="348" t="s">
        <v>1264</v>
      </c>
      <c r="C3234" s="339">
        <v>3320</v>
      </c>
      <c r="D3234" s="339">
        <v>3320</v>
      </c>
      <c r="E3234" s="340">
        <v>0</v>
      </c>
      <c r="F3234" s="375">
        <v>42184</v>
      </c>
      <c r="G3234" s="430" t="s">
        <v>1182</v>
      </c>
      <c r="H3234" s="374"/>
      <c r="I3234" s="374"/>
    </row>
    <row r="3235" spans="1:9" s="378" customFormat="1" ht="15.75" customHeight="1">
      <c r="A3235" s="330">
        <v>933</v>
      </c>
      <c r="B3235" s="348" t="s">
        <v>1336</v>
      </c>
      <c r="C3235" s="339">
        <v>4123.01</v>
      </c>
      <c r="D3235" s="339">
        <v>4123.01</v>
      </c>
      <c r="E3235" s="340">
        <v>0</v>
      </c>
      <c r="F3235" s="375">
        <v>41197</v>
      </c>
      <c r="G3235" s="430" t="s">
        <v>1182</v>
      </c>
      <c r="H3235" s="374"/>
      <c r="I3235" s="374"/>
    </row>
    <row r="3236" spans="1:9" s="378" customFormat="1" ht="15.75" customHeight="1">
      <c r="A3236" s="330">
        <v>934</v>
      </c>
      <c r="B3236" s="348" t="s">
        <v>1265</v>
      </c>
      <c r="C3236" s="339">
        <v>12900</v>
      </c>
      <c r="D3236" s="339">
        <v>12900</v>
      </c>
      <c r="E3236" s="340">
        <v>0</v>
      </c>
      <c r="F3236" s="375">
        <v>42184</v>
      </c>
      <c r="G3236" s="430" t="s">
        <v>1182</v>
      </c>
      <c r="H3236" s="374"/>
      <c r="I3236" s="374"/>
    </row>
    <row r="3237" spans="1:9" s="378" customFormat="1" ht="15.75" customHeight="1">
      <c r="A3237" s="330">
        <v>935</v>
      </c>
      <c r="B3237" s="348" t="s">
        <v>1192</v>
      </c>
      <c r="C3237" s="339">
        <v>9900</v>
      </c>
      <c r="D3237" s="339">
        <v>9900</v>
      </c>
      <c r="E3237" s="340">
        <v>0</v>
      </c>
      <c r="F3237" s="375">
        <v>42184</v>
      </c>
      <c r="G3237" s="430" t="s">
        <v>1182</v>
      </c>
      <c r="H3237" s="374"/>
      <c r="I3237" s="374"/>
    </row>
    <row r="3238" spans="1:9" s="378" customFormat="1" ht="15.75" customHeight="1">
      <c r="A3238" s="330">
        <v>936</v>
      </c>
      <c r="B3238" s="348" t="s">
        <v>1192</v>
      </c>
      <c r="C3238" s="339">
        <v>9900</v>
      </c>
      <c r="D3238" s="339">
        <v>9900</v>
      </c>
      <c r="E3238" s="340">
        <v>0</v>
      </c>
      <c r="F3238" s="375">
        <v>42184</v>
      </c>
      <c r="G3238" s="430" t="s">
        <v>1182</v>
      </c>
      <c r="H3238" s="374"/>
      <c r="I3238" s="374"/>
    </row>
    <row r="3239" spans="1:9" s="378" customFormat="1" ht="15.75" customHeight="1">
      <c r="A3239" s="330">
        <v>937</v>
      </c>
      <c r="B3239" s="348" t="s">
        <v>1192</v>
      </c>
      <c r="C3239" s="339">
        <v>9900</v>
      </c>
      <c r="D3239" s="339">
        <v>9900</v>
      </c>
      <c r="E3239" s="340">
        <v>0</v>
      </c>
      <c r="F3239" s="375">
        <v>42184</v>
      </c>
      <c r="G3239" s="430" t="s">
        <v>1182</v>
      </c>
      <c r="H3239" s="374"/>
      <c r="I3239" s="374"/>
    </row>
    <row r="3240" spans="1:9" s="378" customFormat="1" ht="15.75" customHeight="1">
      <c r="A3240" s="330">
        <v>938</v>
      </c>
      <c r="B3240" s="348" t="s">
        <v>1192</v>
      </c>
      <c r="C3240" s="339">
        <v>9900</v>
      </c>
      <c r="D3240" s="339">
        <v>9900</v>
      </c>
      <c r="E3240" s="340">
        <v>0</v>
      </c>
      <c r="F3240" s="375">
        <v>42184</v>
      </c>
      <c r="G3240" s="430" t="s">
        <v>1182</v>
      </c>
      <c r="H3240" s="374"/>
      <c r="I3240" s="374"/>
    </row>
    <row r="3241" spans="1:9" s="378" customFormat="1" ht="15.75" customHeight="1">
      <c r="A3241" s="330">
        <v>939</v>
      </c>
      <c r="B3241" s="348" t="s">
        <v>1403</v>
      </c>
      <c r="C3241" s="339">
        <v>46381.5</v>
      </c>
      <c r="D3241" s="339">
        <v>46381.5</v>
      </c>
      <c r="E3241" s="343">
        <v>0</v>
      </c>
      <c r="F3241" s="375">
        <v>41197</v>
      </c>
      <c r="G3241" s="430" t="s">
        <v>1182</v>
      </c>
      <c r="H3241" s="374"/>
      <c r="I3241" s="374"/>
    </row>
    <row r="3242" spans="1:9" s="378" customFormat="1" ht="15.75" customHeight="1">
      <c r="A3242" s="330">
        <v>940</v>
      </c>
      <c r="B3242" s="348" t="s">
        <v>1415</v>
      </c>
      <c r="C3242" s="339">
        <v>10307.09</v>
      </c>
      <c r="D3242" s="339">
        <v>10307.09</v>
      </c>
      <c r="E3242" s="343">
        <v>0</v>
      </c>
      <c r="F3242" s="375">
        <v>41197</v>
      </c>
      <c r="G3242" s="430" t="s">
        <v>1182</v>
      </c>
      <c r="H3242" s="374"/>
      <c r="I3242" s="374"/>
    </row>
    <row r="3243" spans="1:9" s="378" customFormat="1" ht="15.75" customHeight="1">
      <c r="A3243" s="330">
        <v>941</v>
      </c>
      <c r="B3243" s="348" t="s">
        <v>1416</v>
      </c>
      <c r="C3243" s="339">
        <v>10307.09</v>
      </c>
      <c r="D3243" s="339">
        <v>10307.09</v>
      </c>
      <c r="E3243" s="343">
        <v>0</v>
      </c>
      <c r="F3243" s="375">
        <v>41197</v>
      </c>
      <c r="G3243" s="430" t="s">
        <v>1182</v>
      </c>
      <c r="H3243" s="374"/>
      <c r="I3243" s="374"/>
    </row>
    <row r="3244" spans="1:9" s="378" customFormat="1" ht="15.75" customHeight="1">
      <c r="A3244" s="330">
        <v>942</v>
      </c>
      <c r="B3244" s="348" t="s">
        <v>1417</v>
      </c>
      <c r="C3244" s="339">
        <v>10307.09</v>
      </c>
      <c r="D3244" s="339">
        <v>10307.09</v>
      </c>
      <c r="E3244" s="343">
        <v>0</v>
      </c>
      <c r="F3244" s="375">
        <v>41197</v>
      </c>
      <c r="G3244" s="430" t="s">
        <v>1182</v>
      </c>
      <c r="H3244" s="374"/>
      <c r="I3244" s="374"/>
    </row>
    <row r="3245" spans="1:9" s="378" customFormat="1" ht="15.75" customHeight="1">
      <c r="A3245" s="330">
        <v>943</v>
      </c>
      <c r="B3245" s="348" t="s">
        <v>1411</v>
      </c>
      <c r="C3245" s="339">
        <v>10307.09</v>
      </c>
      <c r="D3245" s="339">
        <v>10307.09</v>
      </c>
      <c r="E3245" s="343">
        <v>0</v>
      </c>
      <c r="F3245" s="375">
        <v>41197</v>
      </c>
      <c r="G3245" s="430" t="s">
        <v>1182</v>
      </c>
      <c r="H3245" s="374"/>
      <c r="I3245" s="374"/>
    </row>
    <row r="3246" spans="1:9" s="378" customFormat="1" ht="15.75" customHeight="1">
      <c r="A3246" s="330">
        <v>944</v>
      </c>
      <c r="B3246" s="348" t="s">
        <v>1412</v>
      </c>
      <c r="C3246" s="339">
        <v>10307.09</v>
      </c>
      <c r="D3246" s="339">
        <v>10307.09</v>
      </c>
      <c r="E3246" s="343">
        <v>0</v>
      </c>
      <c r="F3246" s="375">
        <v>41197</v>
      </c>
      <c r="G3246" s="430" t="s">
        <v>1182</v>
      </c>
      <c r="H3246" s="374"/>
      <c r="I3246" s="374"/>
    </row>
    <row r="3247" spans="1:9" s="378" customFormat="1" ht="15.75" customHeight="1">
      <c r="A3247" s="330">
        <v>945</v>
      </c>
      <c r="B3247" s="348" t="s">
        <v>1413</v>
      </c>
      <c r="C3247" s="339">
        <v>10307.09</v>
      </c>
      <c r="D3247" s="339">
        <v>10307.09</v>
      </c>
      <c r="E3247" s="343">
        <v>0</v>
      </c>
      <c r="F3247" s="375">
        <v>41197</v>
      </c>
      <c r="G3247" s="430" t="s">
        <v>1182</v>
      </c>
      <c r="H3247" s="374"/>
      <c r="I3247" s="374"/>
    </row>
    <row r="3248" spans="1:9" s="378" customFormat="1" ht="15.75" customHeight="1">
      <c r="A3248" s="330">
        <v>946</v>
      </c>
      <c r="B3248" s="348" t="s">
        <v>1406</v>
      </c>
      <c r="C3248" s="339">
        <v>10307.09</v>
      </c>
      <c r="D3248" s="339">
        <v>10307.09</v>
      </c>
      <c r="E3248" s="343">
        <v>0</v>
      </c>
      <c r="F3248" s="375">
        <v>41197</v>
      </c>
      <c r="G3248" s="430" t="s">
        <v>1182</v>
      </c>
      <c r="H3248" s="374"/>
      <c r="I3248" s="374"/>
    </row>
    <row r="3249" spans="1:9" s="378" customFormat="1" ht="15.75" customHeight="1">
      <c r="A3249" s="330">
        <v>947</v>
      </c>
      <c r="B3249" s="348" t="s">
        <v>1414</v>
      </c>
      <c r="C3249" s="339">
        <v>10307.09</v>
      </c>
      <c r="D3249" s="339">
        <v>10307.09</v>
      </c>
      <c r="E3249" s="343">
        <v>0</v>
      </c>
      <c r="F3249" s="375">
        <v>41197</v>
      </c>
      <c r="G3249" s="430" t="s">
        <v>1182</v>
      </c>
      <c r="H3249" s="374"/>
      <c r="I3249" s="374"/>
    </row>
    <row r="3250" spans="1:9" s="378" customFormat="1" ht="15.75" customHeight="1">
      <c r="A3250" s="330">
        <v>948</v>
      </c>
      <c r="B3250" s="348" t="s">
        <v>1507</v>
      </c>
      <c r="C3250" s="339">
        <v>5153.54</v>
      </c>
      <c r="D3250" s="339">
        <v>5153.54</v>
      </c>
      <c r="E3250" s="343">
        <v>0</v>
      </c>
      <c r="F3250" s="375">
        <v>41197</v>
      </c>
      <c r="G3250" s="430" t="s">
        <v>1182</v>
      </c>
      <c r="H3250" s="374"/>
      <c r="I3250" s="374"/>
    </row>
    <row r="3251" spans="1:9" s="378" customFormat="1" ht="15.75" customHeight="1">
      <c r="A3251" s="330">
        <v>949</v>
      </c>
      <c r="B3251" s="348" t="s">
        <v>1508</v>
      </c>
      <c r="C3251" s="339">
        <v>5153.54</v>
      </c>
      <c r="D3251" s="339">
        <v>5153.54</v>
      </c>
      <c r="E3251" s="343">
        <v>0</v>
      </c>
      <c r="F3251" s="375">
        <v>41197</v>
      </c>
      <c r="G3251" s="430" t="s">
        <v>1182</v>
      </c>
      <c r="H3251" s="374"/>
      <c r="I3251" s="374"/>
    </row>
    <row r="3252" spans="1:9" s="378" customFormat="1" ht="15.75" customHeight="1">
      <c r="A3252" s="330">
        <v>950</v>
      </c>
      <c r="B3252" s="348" t="s">
        <v>1509</v>
      </c>
      <c r="C3252" s="339">
        <v>5153.54</v>
      </c>
      <c r="D3252" s="339">
        <v>5153.54</v>
      </c>
      <c r="E3252" s="343">
        <v>0</v>
      </c>
      <c r="F3252" s="375">
        <v>41197</v>
      </c>
      <c r="G3252" s="430" t="s">
        <v>1182</v>
      </c>
      <c r="H3252" s="374"/>
      <c r="I3252" s="374"/>
    </row>
    <row r="3253" spans="1:9" s="378" customFormat="1" ht="15.75" customHeight="1">
      <c r="A3253" s="330">
        <v>951</v>
      </c>
      <c r="B3253" s="348" t="s">
        <v>1510</v>
      </c>
      <c r="C3253" s="339">
        <v>5153.54</v>
      </c>
      <c r="D3253" s="339">
        <v>5153.54</v>
      </c>
      <c r="E3253" s="343">
        <v>0</v>
      </c>
      <c r="F3253" s="375">
        <v>41197</v>
      </c>
      <c r="G3253" s="430" t="s">
        <v>1182</v>
      </c>
      <c r="H3253" s="374"/>
      <c r="I3253" s="374"/>
    </row>
    <row r="3254" spans="1:9" s="378" customFormat="1" ht="15.75" customHeight="1">
      <c r="A3254" s="330">
        <v>952</v>
      </c>
      <c r="B3254" s="348" t="s">
        <v>1511</v>
      </c>
      <c r="C3254" s="339">
        <v>5153.54</v>
      </c>
      <c r="D3254" s="339">
        <v>5153.54</v>
      </c>
      <c r="E3254" s="343">
        <v>0</v>
      </c>
      <c r="F3254" s="375">
        <v>41197</v>
      </c>
      <c r="G3254" s="430" t="s">
        <v>1182</v>
      </c>
      <c r="H3254" s="374"/>
      <c r="I3254" s="374"/>
    </row>
    <row r="3255" spans="1:9" s="378" customFormat="1" ht="15.75" customHeight="1">
      <c r="A3255" s="330">
        <v>953</v>
      </c>
      <c r="B3255" s="348" t="s">
        <v>1505</v>
      </c>
      <c r="C3255" s="339">
        <v>5153.54</v>
      </c>
      <c r="D3255" s="339">
        <v>5153.54</v>
      </c>
      <c r="E3255" s="343">
        <v>0</v>
      </c>
      <c r="F3255" s="375">
        <v>41197</v>
      </c>
      <c r="G3255" s="430" t="s">
        <v>1182</v>
      </c>
      <c r="H3255" s="374"/>
      <c r="I3255" s="374"/>
    </row>
    <row r="3256" spans="1:9" s="378" customFormat="1" ht="15.75" customHeight="1">
      <c r="A3256" s="330">
        <v>954</v>
      </c>
      <c r="B3256" s="348" t="s">
        <v>1513</v>
      </c>
      <c r="C3256" s="339">
        <v>5153.54</v>
      </c>
      <c r="D3256" s="339">
        <v>5153.54</v>
      </c>
      <c r="E3256" s="340">
        <v>0</v>
      </c>
      <c r="F3256" s="375">
        <v>41197</v>
      </c>
      <c r="G3256" s="430" t="s">
        <v>1182</v>
      </c>
      <c r="H3256" s="374"/>
      <c r="I3256" s="374"/>
    </row>
    <row r="3257" spans="1:9" s="378" customFormat="1" ht="15.75" customHeight="1">
      <c r="A3257" s="330">
        <v>955</v>
      </c>
      <c r="B3257" s="348" t="s">
        <v>1512</v>
      </c>
      <c r="C3257" s="339">
        <v>5153.54</v>
      </c>
      <c r="D3257" s="339">
        <v>5153.54</v>
      </c>
      <c r="E3257" s="340">
        <v>0</v>
      </c>
      <c r="F3257" s="375">
        <v>41197</v>
      </c>
      <c r="G3257" s="430" t="s">
        <v>1182</v>
      </c>
      <c r="H3257" s="374"/>
      <c r="I3257" s="374"/>
    </row>
    <row r="3258" spans="1:9" s="378" customFormat="1" ht="15.75" customHeight="1">
      <c r="A3258" s="330">
        <v>956</v>
      </c>
      <c r="B3258" s="348" t="s">
        <v>1409</v>
      </c>
      <c r="C3258" s="339">
        <v>10307.09</v>
      </c>
      <c r="D3258" s="339">
        <v>10307.09</v>
      </c>
      <c r="E3258" s="343">
        <v>0</v>
      </c>
      <c r="F3258" s="375">
        <v>41197</v>
      </c>
      <c r="G3258" s="430" t="s">
        <v>1182</v>
      </c>
      <c r="H3258" s="374"/>
      <c r="I3258" s="374"/>
    </row>
    <row r="3259" spans="1:9" s="378" customFormat="1" ht="15.75" customHeight="1">
      <c r="A3259" s="330">
        <v>957</v>
      </c>
      <c r="B3259" s="348" t="s">
        <v>1408</v>
      </c>
      <c r="C3259" s="339">
        <v>10307.09</v>
      </c>
      <c r="D3259" s="339">
        <v>10307.09</v>
      </c>
      <c r="E3259" s="343">
        <v>0</v>
      </c>
      <c r="F3259" s="375">
        <v>41197</v>
      </c>
      <c r="G3259" s="430" t="s">
        <v>1182</v>
      </c>
      <c r="H3259" s="374"/>
      <c r="I3259" s="374"/>
    </row>
    <row r="3260" spans="1:9" s="378" customFormat="1" ht="15.75" customHeight="1">
      <c r="A3260" s="330">
        <v>958</v>
      </c>
      <c r="B3260" s="348" t="s">
        <v>1506</v>
      </c>
      <c r="C3260" s="339">
        <v>5153.54</v>
      </c>
      <c r="D3260" s="339">
        <v>5153.54</v>
      </c>
      <c r="E3260" s="343">
        <v>0</v>
      </c>
      <c r="F3260" s="375">
        <v>41197</v>
      </c>
      <c r="G3260" s="430" t="s">
        <v>1182</v>
      </c>
      <c r="H3260" s="374"/>
      <c r="I3260" s="374"/>
    </row>
    <row r="3261" spans="1:9" s="378" customFormat="1" ht="15.75" customHeight="1">
      <c r="A3261" s="330">
        <v>959</v>
      </c>
      <c r="B3261" s="348" t="s">
        <v>1410</v>
      </c>
      <c r="C3261" s="339">
        <v>10307.09</v>
      </c>
      <c r="D3261" s="339">
        <v>10307.09</v>
      </c>
      <c r="E3261" s="343">
        <v>0</v>
      </c>
      <c r="F3261" s="375">
        <v>41197</v>
      </c>
      <c r="G3261" s="430" t="s">
        <v>1182</v>
      </c>
      <c r="H3261" s="374"/>
      <c r="I3261" s="374"/>
    </row>
    <row r="3262" spans="1:9" s="378" customFormat="1" ht="15.75" customHeight="1">
      <c r="A3262" s="330">
        <v>960</v>
      </c>
      <c r="B3262" s="348" t="s">
        <v>1407</v>
      </c>
      <c r="C3262" s="339">
        <v>10307.09</v>
      </c>
      <c r="D3262" s="339">
        <v>10307.09</v>
      </c>
      <c r="E3262" s="343">
        <v>0</v>
      </c>
      <c r="F3262" s="375">
        <v>41197</v>
      </c>
      <c r="G3262" s="430" t="s">
        <v>1182</v>
      </c>
      <c r="H3262" s="374"/>
      <c r="I3262" s="374"/>
    </row>
    <row r="3263" spans="1:9" s="378" customFormat="1" ht="15.75" customHeight="1">
      <c r="A3263" s="330">
        <v>961</v>
      </c>
      <c r="B3263" s="348" t="s">
        <v>1404</v>
      </c>
      <c r="C3263" s="339">
        <v>6081.13</v>
      </c>
      <c r="D3263" s="339">
        <v>6081.13</v>
      </c>
      <c r="E3263" s="343">
        <v>0</v>
      </c>
      <c r="F3263" s="375">
        <v>41197</v>
      </c>
      <c r="G3263" s="430" t="s">
        <v>1182</v>
      </c>
      <c r="H3263" s="374"/>
      <c r="I3263" s="374"/>
    </row>
    <row r="3264" spans="1:9" s="378" customFormat="1" ht="15.75" customHeight="1">
      <c r="A3264" s="330">
        <v>962</v>
      </c>
      <c r="B3264" s="348" t="s">
        <v>1488</v>
      </c>
      <c r="C3264" s="339">
        <v>5153.54</v>
      </c>
      <c r="D3264" s="339">
        <v>5153.54</v>
      </c>
      <c r="E3264" s="340">
        <v>0</v>
      </c>
      <c r="F3264" s="375">
        <v>41197</v>
      </c>
      <c r="G3264" s="430" t="s">
        <v>1182</v>
      </c>
      <c r="H3264" s="374"/>
      <c r="I3264" s="374"/>
    </row>
    <row r="3265" spans="1:9" s="378" customFormat="1" ht="15.75" customHeight="1">
      <c r="A3265" s="330">
        <v>963</v>
      </c>
      <c r="B3265" s="348" t="s">
        <v>1493</v>
      </c>
      <c r="C3265" s="339">
        <v>5153.54</v>
      </c>
      <c r="D3265" s="339">
        <v>5153.54</v>
      </c>
      <c r="E3265" s="340">
        <v>0</v>
      </c>
      <c r="F3265" s="375">
        <v>41197</v>
      </c>
      <c r="G3265" s="430" t="s">
        <v>1182</v>
      </c>
      <c r="H3265" s="374"/>
      <c r="I3265" s="374"/>
    </row>
    <row r="3266" spans="1:9" s="378" customFormat="1" ht="15.75" customHeight="1">
      <c r="A3266" s="330">
        <v>964</v>
      </c>
      <c r="B3266" s="348" t="s">
        <v>1489</v>
      </c>
      <c r="C3266" s="339">
        <v>5153.54</v>
      </c>
      <c r="D3266" s="339">
        <v>5153.54</v>
      </c>
      <c r="E3266" s="340">
        <v>0</v>
      </c>
      <c r="F3266" s="375">
        <v>41197</v>
      </c>
      <c r="G3266" s="430" t="s">
        <v>1182</v>
      </c>
      <c r="H3266" s="374"/>
      <c r="I3266" s="374"/>
    </row>
    <row r="3267" spans="1:9" s="378" customFormat="1" ht="15.75" customHeight="1">
      <c r="A3267" s="330">
        <v>965</v>
      </c>
      <c r="B3267" s="348" t="s">
        <v>1490</v>
      </c>
      <c r="C3267" s="339">
        <v>5153.54</v>
      </c>
      <c r="D3267" s="339">
        <v>5153.54</v>
      </c>
      <c r="E3267" s="340">
        <v>0</v>
      </c>
      <c r="F3267" s="375">
        <v>41197</v>
      </c>
      <c r="G3267" s="430" t="s">
        <v>1182</v>
      </c>
      <c r="H3267" s="374"/>
      <c r="I3267" s="374"/>
    </row>
    <row r="3268" spans="1:9" s="378" customFormat="1" ht="15.75" customHeight="1">
      <c r="A3268" s="330">
        <v>966</v>
      </c>
      <c r="B3268" s="348" t="s">
        <v>1491</v>
      </c>
      <c r="C3268" s="339">
        <v>5153.54</v>
      </c>
      <c r="D3268" s="339">
        <v>5153.54</v>
      </c>
      <c r="E3268" s="340">
        <v>0</v>
      </c>
      <c r="F3268" s="375">
        <v>41197</v>
      </c>
      <c r="G3268" s="430" t="s">
        <v>1182</v>
      </c>
      <c r="H3268" s="374"/>
      <c r="I3268" s="374"/>
    </row>
    <row r="3269" spans="1:9" s="378" customFormat="1" ht="15.75" customHeight="1">
      <c r="A3269" s="330">
        <v>967</v>
      </c>
      <c r="B3269" s="348" t="s">
        <v>1492</v>
      </c>
      <c r="C3269" s="339">
        <v>5153.54</v>
      </c>
      <c r="D3269" s="339">
        <v>5153.54</v>
      </c>
      <c r="E3269" s="340">
        <v>0</v>
      </c>
      <c r="F3269" s="375">
        <v>41197</v>
      </c>
      <c r="G3269" s="430" t="s">
        <v>1182</v>
      </c>
      <c r="H3269" s="374"/>
      <c r="I3269" s="374"/>
    </row>
    <row r="3270" spans="1:9" s="378" customFormat="1" ht="15.75" customHeight="1">
      <c r="A3270" s="330">
        <v>968</v>
      </c>
      <c r="B3270" s="348" t="s">
        <v>1478</v>
      </c>
      <c r="C3270" s="339">
        <v>5153.54</v>
      </c>
      <c r="D3270" s="339">
        <v>5153.54</v>
      </c>
      <c r="E3270" s="343">
        <v>0</v>
      </c>
      <c r="F3270" s="375">
        <v>41197</v>
      </c>
      <c r="G3270" s="430" t="s">
        <v>1182</v>
      </c>
      <c r="H3270" s="374"/>
      <c r="I3270" s="374"/>
    </row>
    <row r="3271" spans="1:9" s="378" customFormat="1" ht="15.75" customHeight="1">
      <c r="A3271" s="330">
        <v>969</v>
      </c>
      <c r="B3271" s="348" t="s">
        <v>1497</v>
      </c>
      <c r="C3271" s="339">
        <v>5153.54</v>
      </c>
      <c r="D3271" s="339">
        <v>5153.54</v>
      </c>
      <c r="E3271" s="340">
        <v>0</v>
      </c>
      <c r="F3271" s="375">
        <v>41197</v>
      </c>
      <c r="G3271" s="430" t="s">
        <v>1182</v>
      </c>
      <c r="H3271" s="374"/>
      <c r="I3271" s="374"/>
    </row>
    <row r="3272" spans="1:9" s="378" customFormat="1" ht="15.75" customHeight="1">
      <c r="A3272" s="330">
        <v>970</v>
      </c>
      <c r="B3272" s="348" t="s">
        <v>1498</v>
      </c>
      <c r="C3272" s="339">
        <v>5153.54</v>
      </c>
      <c r="D3272" s="339">
        <v>5153.54</v>
      </c>
      <c r="E3272" s="340">
        <v>0</v>
      </c>
      <c r="F3272" s="375">
        <v>41197</v>
      </c>
      <c r="G3272" s="430" t="s">
        <v>1182</v>
      </c>
      <c r="H3272" s="374"/>
      <c r="I3272" s="374"/>
    </row>
    <row r="3273" spans="1:9" s="378" customFormat="1" ht="15.75" customHeight="1">
      <c r="A3273" s="330">
        <v>971</v>
      </c>
      <c r="B3273" s="348" t="s">
        <v>1494</v>
      </c>
      <c r="C3273" s="339">
        <v>5153.54</v>
      </c>
      <c r="D3273" s="339">
        <v>5153.54</v>
      </c>
      <c r="E3273" s="340">
        <v>0</v>
      </c>
      <c r="F3273" s="375">
        <v>41197</v>
      </c>
      <c r="G3273" s="430" t="s">
        <v>1182</v>
      </c>
      <c r="H3273" s="374"/>
      <c r="I3273" s="374"/>
    </row>
    <row r="3274" spans="1:9" s="378" customFormat="1" ht="15.75" customHeight="1">
      <c r="A3274" s="330">
        <v>972</v>
      </c>
      <c r="B3274" s="348" t="s">
        <v>1499</v>
      </c>
      <c r="C3274" s="339">
        <v>5153.54</v>
      </c>
      <c r="D3274" s="339">
        <v>5153.54</v>
      </c>
      <c r="E3274" s="340">
        <v>0</v>
      </c>
      <c r="F3274" s="375">
        <v>41197</v>
      </c>
      <c r="G3274" s="430" t="s">
        <v>1182</v>
      </c>
      <c r="H3274" s="374"/>
      <c r="I3274" s="374"/>
    </row>
    <row r="3275" spans="1:9" s="378" customFormat="1" ht="15.75" customHeight="1">
      <c r="A3275" s="330">
        <v>973</v>
      </c>
      <c r="B3275" s="348" t="s">
        <v>1495</v>
      </c>
      <c r="C3275" s="339">
        <v>5153.54</v>
      </c>
      <c r="D3275" s="339">
        <v>5153.54</v>
      </c>
      <c r="E3275" s="340">
        <v>0</v>
      </c>
      <c r="F3275" s="375">
        <v>41197</v>
      </c>
      <c r="G3275" s="430" t="s">
        <v>1182</v>
      </c>
      <c r="H3275" s="374"/>
      <c r="I3275" s="374"/>
    </row>
    <row r="3276" spans="1:9" s="378" customFormat="1" ht="15.75" customHeight="1">
      <c r="A3276" s="330">
        <v>974</v>
      </c>
      <c r="B3276" s="348" t="s">
        <v>1496</v>
      </c>
      <c r="C3276" s="339">
        <v>5153.54</v>
      </c>
      <c r="D3276" s="339">
        <v>5153.54</v>
      </c>
      <c r="E3276" s="340">
        <v>0</v>
      </c>
      <c r="F3276" s="375">
        <v>41197</v>
      </c>
      <c r="G3276" s="430" t="s">
        <v>1182</v>
      </c>
      <c r="H3276" s="374"/>
      <c r="I3276" s="374"/>
    </row>
    <row r="3277" spans="1:9" s="378" customFormat="1" ht="15.75" customHeight="1">
      <c r="A3277" s="330">
        <v>975</v>
      </c>
      <c r="B3277" s="348" t="s">
        <v>1481</v>
      </c>
      <c r="C3277" s="339">
        <v>5153.54</v>
      </c>
      <c r="D3277" s="339">
        <v>5153.54</v>
      </c>
      <c r="E3277" s="340">
        <v>0</v>
      </c>
      <c r="F3277" s="375">
        <v>41197</v>
      </c>
      <c r="G3277" s="430" t="s">
        <v>1182</v>
      </c>
      <c r="H3277" s="374"/>
      <c r="I3277" s="374"/>
    </row>
    <row r="3278" spans="1:9" s="378" customFormat="1" ht="15.75" customHeight="1">
      <c r="A3278" s="330">
        <v>976</v>
      </c>
      <c r="B3278" s="348" t="s">
        <v>1572</v>
      </c>
      <c r="C3278" s="339">
        <v>5153.54</v>
      </c>
      <c r="D3278" s="339">
        <v>5153.54</v>
      </c>
      <c r="E3278" s="340">
        <v>0</v>
      </c>
      <c r="F3278" s="375">
        <v>41197</v>
      </c>
      <c r="G3278" s="430" t="s">
        <v>1182</v>
      </c>
      <c r="H3278" s="374"/>
      <c r="I3278" s="374"/>
    </row>
    <row r="3279" spans="1:9" s="378" customFormat="1" ht="15.75" customHeight="1">
      <c r="A3279" s="330">
        <v>977</v>
      </c>
      <c r="B3279" s="348" t="s">
        <v>1547</v>
      </c>
      <c r="C3279" s="339">
        <v>5153.54</v>
      </c>
      <c r="D3279" s="339">
        <v>5153.54</v>
      </c>
      <c r="E3279" s="340">
        <v>0</v>
      </c>
      <c r="F3279" s="375">
        <v>41197</v>
      </c>
      <c r="G3279" s="430" t="s">
        <v>1182</v>
      </c>
      <c r="H3279" s="374"/>
      <c r="I3279" s="374"/>
    </row>
    <row r="3280" spans="1:9" s="378" customFormat="1" ht="15.75" customHeight="1">
      <c r="A3280" s="330">
        <v>978</v>
      </c>
      <c r="B3280" s="348" t="s">
        <v>1486</v>
      </c>
      <c r="C3280" s="339">
        <v>5153.54</v>
      </c>
      <c r="D3280" s="339">
        <v>5153.54</v>
      </c>
      <c r="E3280" s="340">
        <v>0</v>
      </c>
      <c r="F3280" s="375">
        <v>41197</v>
      </c>
      <c r="G3280" s="430" t="s">
        <v>1182</v>
      </c>
      <c r="H3280" s="374"/>
      <c r="I3280" s="374"/>
    </row>
    <row r="3281" spans="1:9" s="378" customFormat="1" ht="15.75" customHeight="1">
      <c r="A3281" s="330">
        <v>979</v>
      </c>
      <c r="B3281" s="348" t="s">
        <v>1487</v>
      </c>
      <c r="C3281" s="339">
        <v>5153.54</v>
      </c>
      <c r="D3281" s="339">
        <v>5153.54</v>
      </c>
      <c r="E3281" s="340">
        <v>0</v>
      </c>
      <c r="F3281" s="375">
        <v>41197</v>
      </c>
      <c r="G3281" s="430" t="s">
        <v>1182</v>
      </c>
      <c r="H3281" s="374"/>
      <c r="I3281" s="374"/>
    </row>
    <row r="3282" spans="1:9" s="378" customFormat="1" ht="15.75" customHeight="1">
      <c r="A3282" s="330">
        <v>980</v>
      </c>
      <c r="B3282" s="348" t="s">
        <v>1500</v>
      </c>
      <c r="C3282" s="339">
        <v>5153.54</v>
      </c>
      <c r="D3282" s="339">
        <v>5153.54</v>
      </c>
      <c r="E3282" s="340">
        <v>0</v>
      </c>
      <c r="F3282" s="375">
        <v>41197</v>
      </c>
      <c r="G3282" s="430" t="s">
        <v>1182</v>
      </c>
      <c r="H3282" s="374"/>
      <c r="I3282" s="374"/>
    </row>
    <row r="3283" spans="1:9" s="378" customFormat="1" ht="15.75" customHeight="1">
      <c r="A3283" s="330">
        <v>981</v>
      </c>
      <c r="B3283" s="348" t="s">
        <v>1501</v>
      </c>
      <c r="C3283" s="339">
        <v>5153.54</v>
      </c>
      <c r="D3283" s="339">
        <v>5153.54</v>
      </c>
      <c r="E3283" s="340">
        <v>0</v>
      </c>
      <c r="F3283" s="375">
        <v>41197</v>
      </c>
      <c r="G3283" s="430" t="s">
        <v>1182</v>
      </c>
      <c r="H3283" s="374"/>
      <c r="I3283" s="374"/>
    </row>
    <row r="3284" spans="1:9" s="378" customFormat="1" ht="15.75" customHeight="1">
      <c r="A3284" s="330">
        <v>982</v>
      </c>
      <c r="B3284" s="348" t="s">
        <v>1502</v>
      </c>
      <c r="C3284" s="339">
        <v>5153.54</v>
      </c>
      <c r="D3284" s="339">
        <v>5153.54</v>
      </c>
      <c r="E3284" s="340">
        <v>0</v>
      </c>
      <c r="F3284" s="375">
        <v>41197</v>
      </c>
      <c r="G3284" s="430" t="s">
        <v>1182</v>
      </c>
      <c r="H3284" s="374"/>
      <c r="I3284" s="374"/>
    </row>
    <row r="3285" spans="1:9" s="378" customFormat="1" ht="15.75" customHeight="1">
      <c r="A3285" s="330">
        <v>983</v>
      </c>
      <c r="B3285" s="348" t="s">
        <v>1482</v>
      </c>
      <c r="C3285" s="339">
        <v>5153.54</v>
      </c>
      <c r="D3285" s="339">
        <v>5153.54</v>
      </c>
      <c r="E3285" s="340">
        <v>0</v>
      </c>
      <c r="F3285" s="375">
        <v>41197</v>
      </c>
      <c r="G3285" s="430" t="s">
        <v>1182</v>
      </c>
      <c r="H3285" s="374"/>
      <c r="I3285" s="374"/>
    </row>
    <row r="3286" spans="1:9" s="378" customFormat="1" ht="15.75" customHeight="1">
      <c r="A3286" s="330">
        <v>984</v>
      </c>
      <c r="B3286" s="348" t="s">
        <v>1479</v>
      </c>
      <c r="C3286" s="339">
        <v>5153.54</v>
      </c>
      <c r="D3286" s="339">
        <v>5153.54</v>
      </c>
      <c r="E3286" s="343">
        <v>0</v>
      </c>
      <c r="F3286" s="375">
        <v>41197</v>
      </c>
      <c r="G3286" s="430" t="s">
        <v>1182</v>
      </c>
      <c r="H3286" s="374"/>
      <c r="I3286" s="374"/>
    </row>
    <row r="3287" spans="1:9" s="378" customFormat="1" ht="15.75" customHeight="1">
      <c r="A3287" s="330">
        <v>985</v>
      </c>
      <c r="B3287" s="348" t="s">
        <v>1485</v>
      </c>
      <c r="C3287" s="339">
        <v>5153.54</v>
      </c>
      <c r="D3287" s="339">
        <v>5153.54</v>
      </c>
      <c r="E3287" s="340">
        <v>0</v>
      </c>
      <c r="F3287" s="375">
        <v>41197</v>
      </c>
      <c r="G3287" s="430" t="s">
        <v>1182</v>
      </c>
      <c r="H3287" s="374"/>
      <c r="I3287" s="374"/>
    </row>
    <row r="3288" spans="1:9" s="378" customFormat="1" ht="15.75" customHeight="1">
      <c r="A3288" s="330">
        <v>986</v>
      </c>
      <c r="B3288" s="348" t="s">
        <v>1405</v>
      </c>
      <c r="C3288" s="339">
        <v>10307.09</v>
      </c>
      <c r="D3288" s="339">
        <v>10307.09</v>
      </c>
      <c r="E3288" s="343">
        <v>0</v>
      </c>
      <c r="F3288" s="375">
        <v>41197</v>
      </c>
      <c r="G3288" s="430" t="s">
        <v>1182</v>
      </c>
      <c r="H3288" s="374"/>
      <c r="I3288" s="374"/>
    </row>
    <row r="3289" spans="1:9" s="378" customFormat="1" ht="15.75" customHeight="1">
      <c r="A3289" s="330">
        <v>987</v>
      </c>
      <c r="B3289" s="348" t="s">
        <v>1450</v>
      </c>
      <c r="C3289" s="339">
        <v>3470.05</v>
      </c>
      <c r="D3289" s="339">
        <v>3470.05</v>
      </c>
      <c r="E3289" s="340">
        <v>0</v>
      </c>
      <c r="F3289" s="375">
        <v>41197</v>
      </c>
      <c r="G3289" s="430" t="s">
        <v>1182</v>
      </c>
      <c r="H3289" s="374"/>
      <c r="I3289" s="374"/>
    </row>
    <row r="3290" spans="1:9" s="378" customFormat="1" ht="15.75" customHeight="1">
      <c r="A3290" s="330">
        <v>988</v>
      </c>
      <c r="B3290" s="348" t="s">
        <v>1450</v>
      </c>
      <c r="C3290" s="339">
        <v>3470.05</v>
      </c>
      <c r="D3290" s="339">
        <v>3470.05</v>
      </c>
      <c r="E3290" s="343">
        <v>0</v>
      </c>
      <c r="F3290" s="375">
        <v>41197</v>
      </c>
      <c r="G3290" s="430" t="s">
        <v>1182</v>
      </c>
      <c r="H3290" s="374"/>
      <c r="I3290" s="374"/>
    </row>
    <row r="3291" spans="1:9" s="378" customFormat="1" ht="15.75" customHeight="1">
      <c r="A3291" s="330">
        <v>989</v>
      </c>
      <c r="B3291" s="348" t="s">
        <v>1450</v>
      </c>
      <c r="C3291" s="339">
        <v>3470.05</v>
      </c>
      <c r="D3291" s="339">
        <v>3470.05</v>
      </c>
      <c r="E3291" s="343">
        <v>0</v>
      </c>
      <c r="F3291" s="375">
        <v>41197</v>
      </c>
      <c r="G3291" s="430" t="s">
        <v>1182</v>
      </c>
      <c r="H3291" s="374"/>
      <c r="I3291" s="374"/>
    </row>
    <row r="3292" spans="1:9" s="378" customFormat="1" ht="15.75" customHeight="1">
      <c r="A3292" s="330">
        <v>990</v>
      </c>
      <c r="B3292" s="348" t="s">
        <v>1450</v>
      </c>
      <c r="C3292" s="339">
        <v>3470.05</v>
      </c>
      <c r="D3292" s="339">
        <v>3470.05</v>
      </c>
      <c r="E3292" s="343">
        <v>0</v>
      </c>
      <c r="F3292" s="375">
        <v>41197</v>
      </c>
      <c r="G3292" s="430" t="s">
        <v>1182</v>
      </c>
      <c r="H3292" s="374"/>
      <c r="I3292" s="374"/>
    </row>
    <row r="3293" spans="1:9" s="378" customFormat="1" ht="15.75" customHeight="1">
      <c r="A3293" s="330">
        <v>991</v>
      </c>
      <c r="B3293" s="348" t="s">
        <v>1450</v>
      </c>
      <c r="C3293" s="339">
        <v>3470.05</v>
      </c>
      <c r="D3293" s="339">
        <v>3470.05</v>
      </c>
      <c r="E3293" s="343">
        <v>0</v>
      </c>
      <c r="F3293" s="375">
        <v>41197</v>
      </c>
      <c r="G3293" s="430" t="s">
        <v>1182</v>
      </c>
      <c r="H3293" s="374"/>
      <c r="I3293" s="374"/>
    </row>
    <row r="3294" spans="1:9" s="378" customFormat="1" ht="15.75" customHeight="1">
      <c r="A3294" s="330">
        <v>992</v>
      </c>
      <c r="B3294" s="348" t="s">
        <v>1450</v>
      </c>
      <c r="C3294" s="339">
        <v>3470.05</v>
      </c>
      <c r="D3294" s="339">
        <v>3470.05</v>
      </c>
      <c r="E3294" s="340">
        <v>0</v>
      </c>
      <c r="F3294" s="375">
        <v>41197</v>
      </c>
      <c r="G3294" s="430" t="s">
        <v>1182</v>
      </c>
      <c r="H3294" s="374"/>
      <c r="I3294" s="374"/>
    </row>
    <row r="3295" spans="1:9" s="378" customFormat="1" ht="15.75" customHeight="1">
      <c r="A3295" s="330">
        <v>993</v>
      </c>
      <c r="B3295" s="348" t="s">
        <v>1450</v>
      </c>
      <c r="C3295" s="339">
        <v>3470.05</v>
      </c>
      <c r="D3295" s="339">
        <v>3470.05</v>
      </c>
      <c r="E3295" s="340">
        <v>0</v>
      </c>
      <c r="F3295" s="375">
        <v>41197</v>
      </c>
      <c r="G3295" s="430" t="s">
        <v>1182</v>
      </c>
      <c r="H3295" s="374"/>
      <c r="I3295" s="374"/>
    </row>
    <row r="3296" spans="1:9" s="378" customFormat="1" ht="15.75" customHeight="1">
      <c r="A3296" s="374">
        <v>994</v>
      </c>
      <c r="B3296" s="348" t="s">
        <v>1450</v>
      </c>
      <c r="C3296" s="339">
        <v>3470.05</v>
      </c>
      <c r="D3296" s="339">
        <v>3470.05</v>
      </c>
      <c r="E3296" s="343">
        <v>0</v>
      </c>
      <c r="F3296" s="375">
        <v>41197</v>
      </c>
      <c r="G3296" s="430" t="s">
        <v>1182</v>
      </c>
      <c r="H3296" s="374"/>
      <c r="I3296" s="374"/>
    </row>
    <row r="3297" spans="1:9" s="378" customFormat="1" ht="15.75" customHeight="1">
      <c r="A3297" s="374">
        <v>995</v>
      </c>
      <c r="B3297" s="348" t="s">
        <v>1450</v>
      </c>
      <c r="C3297" s="339">
        <v>3470.05</v>
      </c>
      <c r="D3297" s="339">
        <v>3470.05</v>
      </c>
      <c r="E3297" s="343">
        <v>0</v>
      </c>
      <c r="F3297" s="375">
        <v>41197</v>
      </c>
      <c r="G3297" s="430" t="s">
        <v>1182</v>
      </c>
      <c r="H3297" s="374"/>
      <c r="I3297" s="374"/>
    </row>
    <row r="3298" spans="1:9" s="378" customFormat="1" ht="15.75" customHeight="1">
      <c r="A3298" s="374">
        <v>996</v>
      </c>
      <c r="B3298" s="348" t="s">
        <v>1450</v>
      </c>
      <c r="C3298" s="339">
        <v>3470.05</v>
      </c>
      <c r="D3298" s="339">
        <v>3470.05</v>
      </c>
      <c r="E3298" s="343">
        <v>0</v>
      </c>
      <c r="F3298" s="375">
        <v>41197</v>
      </c>
      <c r="G3298" s="430" t="s">
        <v>1182</v>
      </c>
      <c r="H3298" s="374"/>
      <c r="I3298" s="374"/>
    </row>
    <row r="3299" spans="1:9" s="378" customFormat="1" ht="15.75" customHeight="1">
      <c r="A3299" s="374">
        <v>997</v>
      </c>
      <c r="B3299" s="348" t="s">
        <v>1450</v>
      </c>
      <c r="C3299" s="339">
        <v>3470.05</v>
      </c>
      <c r="D3299" s="339">
        <v>3470.05</v>
      </c>
      <c r="E3299" s="343">
        <v>0</v>
      </c>
      <c r="F3299" s="375">
        <v>41197</v>
      </c>
      <c r="G3299" s="430" t="s">
        <v>1182</v>
      </c>
      <c r="H3299" s="374"/>
      <c r="I3299" s="374"/>
    </row>
    <row r="3300" spans="1:9" s="378" customFormat="1" ht="15.75" customHeight="1">
      <c r="A3300" s="374">
        <v>998</v>
      </c>
      <c r="B3300" s="348" t="s">
        <v>1450</v>
      </c>
      <c r="C3300" s="339">
        <v>3470.05</v>
      </c>
      <c r="D3300" s="339">
        <v>3470.05</v>
      </c>
      <c r="E3300" s="340">
        <v>0</v>
      </c>
      <c r="F3300" s="375">
        <v>41197</v>
      </c>
      <c r="G3300" s="430" t="s">
        <v>1182</v>
      </c>
      <c r="H3300" s="374"/>
      <c r="I3300" s="374"/>
    </row>
    <row r="3301" spans="1:9" s="378" customFormat="1" ht="15.75" customHeight="1">
      <c r="A3301" s="374">
        <v>999</v>
      </c>
      <c r="B3301" s="348" t="s">
        <v>1474</v>
      </c>
      <c r="C3301" s="339">
        <v>5153.54</v>
      </c>
      <c r="D3301" s="339">
        <v>5153.54</v>
      </c>
      <c r="E3301" s="343">
        <v>0</v>
      </c>
      <c r="F3301" s="375">
        <v>41197</v>
      </c>
      <c r="G3301" s="430" t="s">
        <v>1182</v>
      </c>
      <c r="H3301" s="374"/>
      <c r="I3301" s="374"/>
    </row>
    <row r="3302" spans="1:9" s="378" customFormat="1" ht="15.75" customHeight="1">
      <c r="A3302" s="374">
        <v>1000</v>
      </c>
      <c r="B3302" s="348" t="s">
        <v>1474</v>
      </c>
      <c r="C3302" s="339">
        <v>5153.54</v>
      </c>
      <c r="D3302" s="339">
        <v>5153.54</v>
      </c>
      <c r="E3302" s="340">
        <v>0</v>
      </c>
      <c r="F3302" s="375">
        <v>41197</v>
      </c>
      <c r="G3302" s="430" t="s">
        <v>1182</v>
      </c>
      <c r="H3302" s="374"/>
      <c r="I3302" s="374"/>
    </row>
    <row r="3303" spans="1:9" s="378" customFormat="1" ht="15.75" customHeight="1">
      <c r="A3303" s="374">
        <v>1001</v>
      </c>
      <c r="B3303" s="348" t="s">
        <v>1474</v>
      </c>
      <c r="C3303" s="339">
        <v>5153.54</v>
      </c>
      <c r="D3303" s="339">
        <v>5153.54</v>
      </c>
      <c r="E3303" s="340">
        <v>0</v>
      </c>
      <c r="F3303" s="375">
        <v>41197</v>
      </c>
      <c r="G3303" s="430" t="s">
        <v>1182</v>
      </c>
      <c r="H3303" s="374"/>
      <c r="I3303" s="374"/>
    </row>
    <row r="3304" spans="1:9" s="378" customFormat="1" ht="15.75" customHeight="1">
      <c r="A3304" s="374">
        <v>1002</v>
      </c>
      <c r="B3304" s="348" t="s">
        <v>1474</v>
      </c>
      <c r="C3304" s="339">
        <v>5153.54</v>
      </c>
      <c r="D3304" s="339">
        <v>5153.54</v>
      </c>
      <c r="E3304" s="340">
        <v>0</v>
      </c>
      <c r="F3304" s="375">
        <v>41197</v>
      </c>
      <c r="G3304" s="430" t="s">
        <v>1182</v>
      </c>
      <c r="H3304" s="374"/>
      <c r="I3304" s="374"/>
    </row>
    <row r="3305" spans="1:9" s="378" customFormat="1" ht="15.75" customHeight="1">
      <c r="A3305" s="374">
        <v>1003</v>
      </c>
      <c r="B3305" s="348" t="s">
        <v>1474</v>
      </c>
      <c r="C3305" s="339">
        <v>5153.54</v>
      </c>
      <c r="D3305" s="339">
        <v>5153.54</v>
      </c>
      <c r="E3305" s="340">
        <v>0</v>
      </c>
      <c r="F3305" s="375">
        <v>41197</v>
      </c>
      <c r="G3305" s="430" t="s">
        <v>1182</v>
      </c>
      <c r="H3305" s="374"/>
      <c r="I3305" s="374"/>
    </row>
    <row r="3306" spans="1:9" s="378" customFormat="1" ht="15.75" customHeight="1">
      <c r="A3306" s="374">
        <v>1004</v>
      </c>
      <c r="B3306" s="348" t="s">
        <v>1474</v>
      </c>
      <c r="C3306" s="339">
        <v>5153.54</v>
      </c>
      <c r="D3306" s="339">
        <v>5153.54</v>
      </c>
      <c r="E3306" s="340">
        <v>0</v>
      </c>
      <c r="F3306" s="375">
        <v>41197</v>
      </c>
      <c r="G3306" s="430" t="s">
        <v>1182</v>
      </c>
      <c r="H3306" s="374"/>
      <c r="I3306" s="374"/>
    </row>
    <row r="3307" spans="1:9" s="378" customFormat="1" ht="15.75" customHeight="1">
      <c r="A3307" s="374">
        <v>1005</v>
      </c>
      <c r="B3307" s="348" t="s">
        <v>1474</v>
      </c>
      <c r="C3307" s="339">
        <v>5153.54</v>
      </c>
      <c r="D3307" s="339">
        <v>5153.54</v>
      </c>
      <c r="E3307" s="340">
        <v>0</v>
      </c>
      <c r="F3307" s="375">
        <v>41197</v>
      </c>
      <c r="G3307" s="430" t="s">
        <v>1182</v>
      </c>
      <c r="H3307" s="374"/>
      <c r="I3307" s="374"/>
    </row>
    <row r="3308" spans="1:9" s="378" customFormat="1" ht="15.75" customHeight="1">
      <c r="A3308" s="374">
        <v>1006</v>
      </c>
      <c r="B3308" s="348" t="s">
        <v>1474</v>
      </c>
      <c r="C3308" s="339">
        <v>5153.54</v>
      </c>
      <c r="D3308" s="339">
        <v>5153.54</v>
      </c>
      <c r="E3308" s="340">
        <v>0</v>
      </c>
      <c r="F3308" s="375">
        <v>41197</v>
      </c>
      <c r="G3308" s="430" t="s">
        <v>1182</v>
      </c>
      <c r="H3308" s="374"/>
      <c r="I3308" s="374"/>
    </row>
    <row r="3309" spans="1:9" s="378" customFormat="1" ht="15.75" customHeight="1">
      <c r="A3309" s="374">
        <v>1007</v>
      </c>
      <c r="B3309" s="348" t="s">
        <v>1474</v>
      </c>
      <c r="C3309" s="339">
        <v>5153.54</v>
      </c>
      <c r="D3309" s="339">
        <v>5153.54</v>
      </c>
      <c r="E3309" s="340">
        <v>0</v>
      </c>
      <c r="F3309" s="375">
        <v>41197</v>
      </c>
      <c r="G3309" s="430" t="s">
        <v>1182</v>
      </c>
      <c r="H3309" s="374"/>
      <c r="I3309" s="374"/>
    </row>
    <row r="3310" spans="1:9" s="378" customFormat="1" ht="15.75" customHeight="1">
      <c r="A3310" s="374">
        <v>1008</v>
      </c>
      <c r="B3310" s="348" t="s">
        <v>1474</v>
      </c>
      <c r="C3310" s="339">
        <v>5153.54</v>
      </c>
      <c r="D3310" s="339">
        <v>5153.54</v>
      </c>
      <c r="E3310" s="340">
        <v>0</v>
      </c>
      <c r="F3310" s="375">
        <v>41197</v>
      </c>
      <c r="G3310" s="430" t="s">
        <v>1182</v>
      </c>
      <c r="H3310" s="374"/>
      <c r="I3310" s="374"/>
    </row>
    <row r="3311" spans="1:9" s="378" customFormat="1" ht="15.75" customHeight="1">
      <c r="A3311" s="374">
        <v>1009</v>
      </c>
      <c r="B3311" s="348" t="s">
        <v>1474</v>
      </c>
      <c r="C3311" s="339">
        <v>5153.54</v>
      </c>
      <c r="D3311" s="339">
        <v>5153.54</v>
      </c>
      <c r="E3311" s="340">
        <v>0</v>
      </c>
      <c r="F3311" s="375">
        <v>41197</v>
      </c>
      <c r="G3311" s="430" t="s">
        <v>1182</v>
      </c>
      <c r="H3311" s="374"/>
      <c r="I3311" s="374"/>
    </row>
    <row r="3312" spans="1:9" s="378" customFormat="1" ht="15.75" customHeight="1">
      <c r="A3312" s="374">
        <v>1010</v>
      </c>
      <c r="B3312" s="348" t="s">
        <v>1474</v>
      </c>
      <c r="C3312" s="339">
        <v>5153.54</v>
      </c>
      <c r="D3312" s="339">
        <v>5153.54</v>
      </c>
      <c r="E3312" s="340">
        <v>0</v>
      </c>
      <c r="F3312" s="375">
        <v>41197</v>
      </c>
      <c r="G3312" s="430" t="s">
        <v>1182</v>
      </c>
      <c r="H3312" s="374"/>
      <c r="I3312" s="374"/>
    </row>
    <row r="3313" spans="1:9" s="378" customFormat="1" ht="15.75" customHeight="1">
      <c r="A3313" s="374">
        <v>1011</v>
      </c>
      <c r="B3313" s="348" t="s">
        <v>1474</v>
      </c>
      <c r="C3313" s="339">
        <v>5153.54</v>
      </c>
      <c r="D3313" s="339">
        <v>5153.54</v>
      </c>
      <c r="E3313" s="340">
        <v>0</v>
      </c>
      <c r="F3313" s="375">
        <v>41197</v>
      </c>
      <c r="G3313" s="430" t="s">
        <v>1182</v>
      </c>
      <c r="H3313" s="374"/>
      <c r="I3313" s="374"/>
    </row>
    <row r="3314" spans="1:9" s="378" customFormat="1" ht="15.75" customHeight="1">
      <c r="A3314" s="374">
        <v>1012</v>
      </c>
      <c r="B3314" s="348" t="s">
        <v>1474</v>
      </c>
      <c r="C3314" s="339">
        <v>5153.54</v>
      </c>
      <c r="D3314" s="339">
        <v>5153.54</v>
      </c>
      <c r="E3314" s="340">
        <v>0</v>
      </c>
      <c r="F3314" s="375">
        <v>41197</v>
      </c>
      <c r="G3314" s="430" t="s">
        <v>1182</v>
      </c>
      <c r="H3314" s="374"/>
      <c r="I3314" s="374"/>
    </row>
    <row r="3315" spans="1:9" s="378" customFormat="1" ht="15.75" customHeight="1">
      <c r="A3315" s="374">
        <v>1013</v>
      </c>
      <c r="B3315" s="348" t="s">
        <v>1474</v>
      </c>
      <c r="C3315" s="339">
        <v>5153.54</v>
      </c>
      <c r="D3315" s="339">
        <v>5153.54</v>
      </c>
      <c r="E3315" s="340">
        <v>0</v>
      </c>
      <c r="F3315" s="375">
        <v>41197</v>
      </c>
      <c r="G3315" s="430" t="s">
        <v>1182</v>
      </c>
      <c r="H3315" s="374"/>
      <c r="I3315" s="374"/>
    </row>
    <row r="3316" spans="1:9" s="378" customFormat="1" ht="15.75" customHeight="1">
      <c r="A3316" s="374">
        <v>1014</v>
      </c>
      <c r="B3316" s="348" t="s">
        <v>1474</v>
      </c>
      <c r="C3316" s="339">
        <v>5153.54</v>
      </c>
      <c r="D3316" s="339">
        <v>5153.54</v>
      </c>
      <c r="E3316" s="340">
        <v>0</v>
      </c>
      <c r="F3316" s="375">
        <v>41197</v>
      </c>
      <c r="G3316" s="430" t="s">
        <v>1182</v>
      </c>
      <c r="H3316" s="374"/>
      <c r="I3316" s="374"/>
    </row>
    <row r="3317" spans="1:9" s="378" customFormat="1" ht="15.75" customHeight="1">
      <c r="A3317" s="374">
        <v>1015</v>
      </c>
      <c r="B3317" s="348" t="s">
        <v>1474</v>
      </c>
      <c r="C3317" s="339">
        <v>5153.54</v>
      </c>
      <c r="D3317" s="339">
        <v>5153.54</v>
      </c>
      <c r="E3317" s="340">
        <v>0</v>
      </c>
      <c r="F3317" s="375">
        <v>41197</v>
      </c>
      <c r="G3317" s="430" t="s">
        <v>1182</v>
      </c>
      <c r="H3317" s="374"/>
      <c r="I3317" s="374"/>
    </row>
    <row r="3318" spans="1:9" s="378" customFormat="1" ht="15.75" customHeight="1">
      <c r="A3318" s="374">
        <v>1016</v>
      </c>
      <c r="B3318" s="348" t="s">
        <v>1474</v>
      </c>
      <c r="C3318" s="339">
        <v>5153.54</v>
      </c>
      <c r="D3318" s="339">
        <v>5153.54</v>
      </c>
      <c r="E3318" s="340">
        <v>0</v>
      </c>
      <c r="F3318" s="375">
        <v>41197</v>
      </c>
      <c r="G3318" s="430" t="s">
        <v>1182</v>
      </c>
      <c r="H3318" s="374"/>
      <c r="I3318" s="374"/>
    </row>
    <row r="3319" spans="1:9" s="378" customFormat="1" ht="15.75" customHeight="1">
      <c r="A3319" s="374">
        <v>1017</v>
      </c>
      <c r="B3319" s="348" t="s">
        <v>1474</v>
      </c>
      <c r="C3319" s="339">
        <v>5153.54</v>
      </c>
      <c r="D3319" s="339">
        <v>5153.54</v>
      </c>
      <c r="E3319" s="340">
        <v>0</v>
      </c>
      <c r="F3319" s="375">
        <v>41197</v>
      </c>
      <c r="G3319" s="430" t="s">
        <v>1182</v>
      </c>
      <c r="H3319" s="374"/>
      <c r="I3319" s="374"/>
    </row>
    <row r="3320" spans="1:9" s="378" customFormat="1" ht="15.75" customHeight="1">
      <c r="A3320" s="374">
        <v>1018</v>
      </c>
      <c r="B3320" s="348" t="s">
        <v>1474</v>
      </c>
      <c r="C3320" s="339">
        <v>5153.54</v>
      </c>
      <c r="D3320" s="339">
        <v>5153.54</v>
      </c>
      <c r="E3320" s="340">
        <v>0</v>
      </c>
      <c r="F3320" s="375">
        <v>41197</v>
      </c>
      <c r="G3320" s="430" t="s">
        <v>1182</v>
      </c>
      <c r="H3320" s="374"/>
      <c r="I3320" s="374"/>
    </row>
    <row r="3321" spans="1:9" s="378" customFormat="1" ht="15.75" customHeight="1">
      <c r="A3321" s="374">
        <v>1019</v>
      </c>
      <c r="B3321" s="348" t="s">
        <v>1474</v>
      </c>
      <c r="C3321" s="339">
        <v>5153.54</v>
      </c>
      <c r="D3321" s="339">
        <v>5153.54</v>
      </c>
      <c r="E3321" s="340">
        <v>0</v>
      </c>
      <c r="F3321" s="375">
        <v>41197</v>
      </c>
      <c r="G3321" s="430" t="s">
        <v>1182</v>
      </c>
      <c r="H3321" s="374"/>
      <c r="I3321" s="374"/>
    </row>
    <row r="3322" spans="1:9" s="378" customFormat="1" ht="15.75" customHeight="1">
      <c r="A3322" s="374">
        <v>1020</v>
      </c>
      <c r="B3322" s="348" t="s">
        <v>1474</v>
      </c>
      <c r="C3322" s="339">
        <v>5153.54</v>
      </c>
      <c r="D3322" s="339">
        <v>5153.54</v>
      </c>
      <c r="E3322" s="340">
        <v>0</v>
      </c>
      <c r="F3322" s="375">
        <v>41197</v>
      </c>
      <c r="G3322" s="430" t="s">
        <v>1182</v>
      </c>
      <c r="H3322" s="374"/>
      <c r="I3322" s="374"/>
    </row>
    <row r="3323" spans="1:9" s="378" customFormat="1" ht="15.75" customHeight="1">
      <c r="A3323" s="374">
        <v>1021</v>
      </c>
      <c r="B3323" s="348" t="s">
        <v>1474</v>
      </c>
      <c r="C3323" s="339">
        <v>5153.54</v>
      </c>
      <c r="D3323" s="339">
        <v>5153.54</v>
      </c>
      <c r="E3323" s="340">
        <v>0</v>
      </c>
      <c r="F3323" s="375">
        <v>41197</v>
      </c>
      <c r="G3323" s="430" t="s">
        <v>1182</v>
      </c>
      <c r="H3323" s="374"/>
      <c r="I3323" s="374"/>
    </row>
    <row r="3324" spans="1:9" s="378" customFormat="1" ht="15.75" customHeight="1">
      <c r="A3324" s="374">
        <v>1022</v>
      </c>
      <c r="B3324" s="348" t="s">
        <v>1474</v>
      </c>
      <c r="C3324" s="339">
        <v>5153.54</v>
      </c>
      <c r="D3324" s="339">
        <v>5153.54</v>
      </c>
      <c r="E3324" s="340">
        <v>0</v>
      </c>
      <c r="F3324" s="375">
        <v>41197</v>
      </c>
      <c r="G3324" s="430" t="s">
        <v>1182</v>
      </c>
      <c r="H3324" s="374"/>
      <c r="I3324" s="374"/>
    </row>
    <row r="3325" spans="1:9" s="378" customFormat="1" ht="15.75" customHeight="1">
      <c r="A3325" s="374">
        <v>1023</v>
      </c>
      <c r="B3325" s="348" t="s">
        <v>1474</v>
      </c>
      <c r="C3325" s="339">
        <v>5153.54</v>
      </c>
      <c r="D3325" s="339">
        <v>5153.54</v>
      </c>
      <c r="E3325" s="340">
        <v>0</v>
      </c>
      <c r="F3325" s="375">
        <v>41197</v>
      </c>
      <c r="G3325" s="430" t="s">
        <v>1182</v>
      </c>
      <c r="H3325" s="374"/>
      <c r="I3325" s="374"/>
    </row>
    <row r="3326" spans="1:9" s="378" customFormat="1" ht="15.75" customHeight="1">
      <c r="A3326" s="374">
        <v>1024</v>
      </c>
      <c r="B3326" s="348" t="s">
        <v>1522</v>
      </c>
      <c r="C3326" s="339">
        <v>5153.54</v>
      </c>
      <c r="D3326" s="339">
        <v>5153.54</v>
      </c>
      <c r="E3326" s="340">
        <v>0</v>
      </c>
      <c r="F3326" s="375">
        <v>41197</v>
      </c>
      <c r="G3326" s="430" t="s">
        <v>1182</v>
      </c>
      <c r="H3326" s="374"/>
      <c r="I3326" s="374"/>
    </row>
    <row r="3327" spans="1:9" s="378" customFormat="1" ht="15.75" customHeight="1">
      <c r="A3327" s="374">
        <v>1025</v>
      </c>
      <c r="B3327" s="348" t="s">
        <v>1468</v>
      </c>
      <c r="C3327" s="339">
        <v>3092.13</v>
      </c>
      <c r="D3327" s="339">
        <v>3092.13</v>
      </c>
      <c r="E3327" s="340">
        <v>0</v>
      </c>
      <c r="F3327" s="375">
        <v>41197</v>
      </c>
      <c r="G3327" s="430" t="s">
        <v>1182</v>
      </c>
      <c r="H3327" s="374"/>
      <c r="I3327" s="374"/>
    </row>
    <row r="3328" spans="1:9" s="378" customFormat="1" ht="15.75" customHeight="1">
      <c r="A3328" s="374">
        <v>1026</v>
      </c>
      <c r="B3328" s="348" t="s">
        <v>1468</v>
      </c>
      <c r="C3328" s="339">
        <v>3092.13</v>
      </c>
      <c r="D3328" s="339">
        <v>3092.13</v>
      </c>
      <c r="E3328" s="340">
        <v>0</v>
      </c>
      <c r="F3328" s="375">
        <v>41197</v>
      </c>
      <c r="G3328" s="430" t="s">
        <v>1182</v>
      </c>
      <c r="H3328" s="374"/>
      <c r="I3328" s="374"/>
    </row>
    <row r="3329" spans="1:9" s="378" customFormat="1" ht="15.75" customHeight="1">
      <c r="A3329" s="374">
        <v>1027</v>
      </c>
      <c r="B3329" s="348" t="s">
        <v>1468</v>
      </c>
      <c r="C3329" s="339">
        <v>3092.13</v>
      </c>
      <c r="D3329" s="339">
        <v>3092.13</v>
      </c>
      <c r="E3329" s="343">
        <v>0</v>
      </c>
      <c r="F3329" s="375">
        <v>41197</v>
      </c>
      <c r="G3329" s="430" t="s">
        <v>1182</v>
      </c>
      <c r="H3329" s="374"/>
      <c r="I3329" s="374"/>
    </row>
    <row r="3330" spans="1:9" s="378" customFormat="1" ht="15.75" customHeight="1">
      <c r="A3330" s="374">
        <v>1028</v>
      </c>
      <c r="B3330" s="348" t="s">
        <v>1468</v>
      </c>
      <c r="C3330" s="339">
        <v>3092.13</v>
      </c>
      <c r="D3330" s="339">
        <v>3092.13</v>
      </c>
      <c r="E3330" s="343">
        <v>0</v>
      </c>
      <c r="F3330" s="375">
        <v>41197</v>
      </c>
      <c r="G3330" s="430" t="s">
        <v>1182</v>
      </c>
      <c r="H3330" s="374"/>
      <c r="I3330" s="374"/>
    </row>
    <row r="3331" spans="1:9" s="378" customFormat="1" ht="15.75" customHeight="1">
      <c r="A3331" s="374">
        <v>1029</v>
      </c>
      <c r="B3331" s="348" t="s">
        <v>1468</v>
      </c>
      <c r="C3331" s="339">
        <v>3092.13</v>
      </c>
      <c r="D3331" s="339">
        <v>3092.13</v>
      </c>
      <c r="E3331" s="343">
        <v>0</v>
      </c>
      <c r="F3331" s="375">
        <v>41197</v>
      </c>
      <c r="G3331" s="430" t="s">
        <v>1182</v>
      </c>
      <c r="H3331" s="374"/>
      <c r="I3331" s="374"/>
    </row>
    <row r="3332" spans="1:9" s="378" customFormat="1" ht="15.75" customHeight="1">
      <c r="A3332" s="374">
        <v>1030</v>
      </c>
      <c r="B3332" s="348" t="s">
        <v>1483</v>
      </c>
      <c r="C3332" s="339">
        <v>5153.54</v>
      </c>
      <c r="D3332" s="339">
        <v>5153.54</v>
      </c>
      <c r="E3332" s="340">
        <v>0</v>
      </c>
      <c r="F3332" s="375">
        <v>41197</v>
      </c>
      <c r="G3332" s="430" t="s">
        <v>1182</v>
      </c>
      <c r="H3332" s="374"/>
      <c r="I3332" s="374"/>
    </row>
    <row r="3333" spans="1:9" s="378" customFormat="1" ht="15.75" customHeight="1">
      <c r="A3333" s="374">
        <v>1031</v>
      </c>
      <c r="B3333" s="348" t="s">
        <v>1480</v>
      </c>
      <c r="C3333" s="339">
        <v>5153.54</v>
      </c>
      <c r="D3333" s="339">
        <v>5153.54</v>
      </c>
      <c r="E3333" s="343">
        <v>0</v>
      </c>
      <c r="F3333" s="375">
        <v>41197</v>
      </c>
      <c r="G3333" s="430" t="s">
        <v>1182</v>
      </c>
      <c r="H3333" s="374"/>
      <c r="I3333" s="374"/>
    </row>
    <row r="3334" spans="1:9" s="378" customFormat="1" ht="15.75" customHeight="1">
      <c r="A3334" s="374">
        <v>1032</v>
      </c>
      <c r="B3334" s="348" t="s">
        <v>1476</v>
      </c>
      <c r="C3334" s="339">
        <v>5153.54</v>
      </c>
      <c r="D3334" s="339">
        <v>5153.54</v>
      </c>
      <c r="E3334" s="340">
        <v>0</v>
      </c>
      <c r="F3334" s="375">
        <v>41197</v>
      </c>
      <c r="G3334" s="430" t="s">
        <v>1182</v>
      </c>
      <c r="H3334" s="374"/>
      <c r="I3334" s="374"/>
    </row>
    <row r="3335" spans="1:9" s="378" customFormat="1" ht="15.75" customHeight="1">
      <c r="A3335" s="374">
        <v>1033</v>
      </c>
      <c r="B3335" s="348" t="s">
        <v>1477</v>
      </c>
      <c r="C3335" s="339">
        <v>5153.54</v>
      </c>
      <c r="D3335" s="339">
        <v>5153.54</v>
      </c>
      <c r="E3335" s="343">
        <v>0</v>
      </c>
      <c r="F3335" s="375">
        <v>41197</v>
      </c>
      <c r="G3335" s="430" t="s">
        <v>1182</v>
      </c>
      <c r="H3335" s="374"/>
      <c r="I3335" s="374"/>
    </row>
    <row r="3336" spans="1:9" s="378" customFormat="1" ht="15.75" customHeight="1">
      <c r="A3336" s="374">
        <v>1034</v>
      </c>
      <c r="B3336" s="348" t="s">
        <v>1475</v>
      </c>
      <c r="C3336" s="339">
        <v>5153.54</v>
      </c>
      <c r="D3336" s="339">
        <v>5153.54</v>
      </c>
      <c r="E3336" s="340">
        <v>0</v>
      </c>
      <c r="F3336" s="375">
        <v>41197</v>
      </c>
      <c r="G3336" s="430" t="s">
        <v>1182</v>
      </c>
      <c r="H3336" s="374"/>
      <c r="I3336" s="374"/>
    </row>
    <row r="3337" spans="1:9" s="378" customFormat="1" ht="15.75" customHeight="1">
      <c r="A3337" s="374">
        <v>1035</v>
      </c>
      <c r="B3337" s="348" t="s">
        <v>1484</v>
      </c>
      <c r="C3337" s="339">
        <v>5153.54</v>
      </c>
      <c r="D3337" s="339">
        <v>5153.54</v>
      </c>
      <c r="E3337" s="340">
        <v>0</v>
      </c>
      <c r="F3337" s="375">
        <v>41197</v>
      </c>
      <c r="G3337" s="430" t="s">
        <v>1182</v>
      </c>
      <c r="H3337" s="374"/>
      <c r="I3337" s="374"/>
    </row>
    <row r="3338" spans="1:9" s="378" customFormat="1" ht="15.75" customHeight="1">
      <c r="A3338" s="374">
        <v>1036</v>
      </c>
      <c r="B3338" s="348" t="s">
        <v>1351</v>
      </c>
      <c r="C3338" s="339">
        <v>3121.2</v>
      </c>
      <c r="D3338" s="339">
        <v>3121.2</v>
      </c>
      <c r="E3338" s="340">
        <v>0</v>
      </c>
      <c r="F3338" s="429"/>
      <c r="G3338" s="430" t="s">
        <v>1182</v>
      </c>
      <c r="H3338" s="374"/>
      <c r="I3338" s="374"/>
    </row>
    <row r="3339" spans="1:9" s="378" customFormat="1" ht="15.75" customHeight="1">
      <c r="A3339" s="374">
        <v>1037</v>
      </c>
      <c r="B3339" s="348" t="s">
        <v>1350</v>
      </c>
      <c r="C3339" s="339">
        <v>3121.2</v>
      </c>
      <c r="D3339" s="339">
        <v>3121.2</v>
      </c>
      <c r="E3339" s="340">
        <v>0</v>
      </c>
      <c r="F3339" s="429"/>
      <c r="G3339" s="430" t="s">
        <v>1182</v>
      </c>
      <c r="H3339" s="374"/>
      <c r="I3339" s="374"/>
    </row>
    <row r="3340" spans="1:9" s="378" customFormat="1" ht="15.75" customHeight="1">
      <c r="A3340" s="374">
        <v>1038</v>
      </c>
      <c r="B3340" s="348" t="s">
        <v>1400</v>
      </c>
      <c r="C3340" s="339">
        <v>3900</v>
      </c>
      <c r="D3340" s="339">
        <v>3900</v>
      </c>
      <c r="E3340" s="340">
        <v>0</v>
      </c>
      <c r="F3340" s="375">
        <v>42184</v>
      </c>
      <c r="G3340" s="430" t="s">
        <v>1182</v>
      </c>
      <c r="H3340" s="374"/>
      <c r="I3340" s="374"/>
    </row>
    <row r="3341" spans="1:9" s="378" customFormat="1" ht="15.75" customHeight="1">
      <c r="A3341" s="374">
        <v>1039</v>
      </c>
      <c r="B3341" s="348" t="s">
        <v>1400</v>
      </c>
      <c r="C3341" s="339">
        <v>3900</v>
      </c>
      <c r="D3341" s="339">
        <v>3900</v>
      </c>
      <c r="E3341" s="340">
        <v>0</v>
      </c>
      <c r="F3341" s="375">
        <v>42184</v>
      </c>
      <c r="G3341" s="430" t="s">
        <v>1182</v>
      </c>
      <c r="H3341" s="374"/>
      <c r="I3341" s="374"/>
    </row>
    <row r="3342" spans="1:9" s="378" customFormat="1" ht="15.75" customHeight="1">
      <c r="A3342" s="374">
        <v>1040</v>
      </c>
      <c r="B3342" s="348" t="s">
        <v>1400</v>
      </c>
      <c r="C3342" s="339">
        <v>3900</v>
      </c>
      <c r="D3342" s="339">
        <v>3900</v>
      </c>
      <c r="E3342" s="340">
        <v>0</v>
      </c>
      <c r="F3342" s="375">
        <v>42184</v>
      </c>
      <c r="G3342" s="430" t="s">
        <v>1182</v>
      </c>
      <c r="H3342" s="374"/>
      <c r="I3342" s="374"/>
    </row>
    <row r="3343" spans="1:9" s="378" customFormat="1" ht="15.75" customHeight="1">
      <c r="A3343" s="374">
        <v>1041</v>
      </c>
      <c r="B3343" s="348" t="s">
        <v>1400</v>
      </c>
      <c r="C3343" s="339">
        <v>3900</v>
      </c>
      <c r="D3343" s="339">
        <v>3900</v>
      </c>
      <c r="E3343" s="340">
        <v>0</v>
      </c>
      <c r="F3343" s="375">
        <v>42184</v>
      </c>
      <c r="G3343" s="430" t="s">
        <v>1182</v>
      </c>
      <c r="H3343" s="374"/>
      <c r="I3343" s="374"/>
    </row>
    <row r="3344" spans="1:9" s="378" customFormat="1" ht="15.75" customHeight="1">
      <c r="A3344" s="374">
        <v>1042</v>
      </c>
      <c r="B3344" s="348" t="s">
        <v>1400</v>
      </c>
      <c r="C3344" s="339">
        <v>3900</v>
      </c>
      <c r="D3344" s="339">
        <v>3900</v>
      </c>
      <c r="E3344" s="340">
        <v>0</v>
      </c>
      <c r="F3344" s="375">
        <v>42184</v>
      </c>
      <c r="G3344" s="430" t="s">
        <v>1182</v>
      </c>
      <c r="H3344" s="374"/>
      <c r="I3344" s="374"/>
    </row>
    <row r="3345" spans="1:9" s="378" customFormat="1" ht="15.75" customHeight="1">
      <c r="A3345" s="374">
        <v>1043</v>
      </c>
      <c r="B3345" s="365" t="s">
        <v>1400</v>
      </c>
      <c r="C3345" s="339">
        <v>3900</v>
      </c>
      <c r="D3345" s="339">
        <v>3900</v>
      </c>
      <c r="E3345" s="340">
        <v>0</v>
      </c>
      <c r="F3345" s="375">
        <v>42184</v>
      </c>
      <c r="G3345" s="430" t="s">
        <v>1182</v>
      </c>
      <c r="H3345" s="374"/>
      <c r="I3345" s="374"/>
    </row>
    <row r="3346" spans="1:9" s="378" customFormat="1" ht="15.75" customHeight="1">
      <c r="A3346" s="374">
        <v>1044</v>
      </c>
      <c r="B3346" s="348" t="s">
        <v>1400</v>
      </c>
      <c r="C3346" s="339">
        <v>3900</v>
      </c>
      <c r="D3346" s="339">
        <v>3900</v>
      </c>
      <c r="E3346" s="340">
        <v>0</v>
      </c>
      <c r="F3346" s="375">
        <v>42184</v>
      </c>
      <c r="G3346" s="430" t="s">
        <v>1182</v>
      </c>
      <c r="H3346" s="374"/>
      <c r="I3346" s="374"/>
    </row>
    <row r="3347" spans="1:9" s="378" customFormat="1" ht="15.75" customHeight="1">
      <c r="A3347" s="374">
        <v>1045</v>
      </c>
      <c r="B3347" s="348" t="s">
        <v>1400</v>
      </c>
      <c r="C3347" s="339">
        <v>3900</v>
      </c>
      <c r="D3347" s="339">
        <v>3900</v>
      </c>
      <c r="E3347" s="340">
        <v>0</v>
      </c>
      <c r="F3347" s="375">
        <v>42184</v>
      </c>
      <c r="G3347" s="430" t="s">
        <v>1182</v>
      </c>
      <c r="H3347" s="374"/>
      <c r="I3347" s="374"/>
    </row>
    <row r="3348" spans="1:9" s="378" customFormat="1" ht="15.75" customHeight="1">
      <c r="A3348" s="374">
        <v>1046</v>
      </c>
      <c r="B3348" s="348" t="s">
        <v>1400</v>
      </c>
      <c r="C3348" s="339">
        <v>3900</v>
      </c>
      <c r="D3348" s="339">
        <v>3900</v>
      </c>
      <c r="E3348" s="340">
        <v>0</v>
      </c>
      <c r="F3348" s="375">
        <v>42184</v>
      </c>
      <c r="G3348" s="430" t="s">
        <v>1182</v>
      </c>
      <c r="H3348" s="374"/>
      <c r="I3348" s="374"/>
    </row>
    <row r="3349" spans="1:9" s="378" customFormat="1" ht="15.75" customHeight="1">
      <c r="A3349" s="374">
        <v>1047</v>
      </c>
      <c r="B3349" s="348" t="s">
        <v>1400</v>
      </c>
      <c r="C3349" s="339">
        <v>3900</v>
      </c>
      <c r="D3349" s="339">
        <v>3900</v>
      </c>
      <c r="E3349" s="340">
        <v>0</v>
      </c>
      <c r="F3349" s="375">
        <v>42184</v>
      </c>
      <c r="G3349" s="430" t="s">
        <v>1182</v>
      </c>
      <c r="H3349" s="374"/>
      <c r="I3349" s="374"/>
    </row>
    <row r="3350" spans="1:9" s="378" customFormat="1" ht="15.75" customHeight="1">
      <c r="A3350" s="374">
        <v>1048</v>
      </c>
      <c r="B3350" s="348" t="s">
        <v>1400</v>
      </c>
      <c r="C3350" s="339">
        <v>3900</v>
      </c>
      <c r="D3350" s="339">
        <v>3900</v>
      </c>
      <c r="E3350" s="340">
        <v>0</v>
      </c>
      <c r="F3350" s="375">
        <v>42184</v>
      </c>
      <c r="G3350" s="430" t="s">
        <v>1182</v>
      </c>
      <c r="H3350" s="374"/>
      <c r="I3350" s="374"/>
    </row>
    <row r="3351" spans="1:9" s="378" customFormat="1" ht="15.75" customHeight="1">
      <c r="A3351" s="374">
        <v>1049</v>
      </c>
      <c r="B3351" s="348" t="s">
        <v>1400</v>
      </c>
      <c r="C3351" s="339">
        <v>3900</v>
      </c>
      <c r="D3351" s="339">
        <v>3900</v>
      </c>
      <c r="E3351" s="340">
        <v>0</v>
      </c>
      <c r="F3351" s="375">
        <v>42184</v>
      </c>
      <c r="G3351" s="430" t="s">
        <v>1182</v>
      </c>
      <c r="H3351" s="374"/>
      <c r="I3351" s="374"/>
    </row>
    <row r="3352" spans="1:9" s="378" customFormat="1" ht="15.75" customHeight="1">
      <c r="A3352" s="374">
        <v>1050</v>
      </c>
      <c r="B3352" s="348" t="s">
        <v>1400</v>
      </c>
      <c r="C3352" s="339">
        <v>3900</v>
      </c>
      <c r="D3352" s="339">
        <v>3900</v>
      </c>
      <c r="E3352" s="340">
        <v>0</v>
      </c>
      <c r="F3352" s="375">
        <v>42184</v>
      </c>
      <c r="G3352" s="430" t="s">
        <v>1182</v>
      </c>
      <c r="H3352" s="374"/>
      <c r="I3352" s="374"/>
    </row>
    <row r="3353" spans="1:9" s="378" customFormat="1" ht="15.75" customHeight="1">
      <c r="A3353" s="374">
        <v>1051</v>
      </c>
      <c r="B3353" s="348" t="s">
        <v>1184</v>
      </c>
      <c r="C3353" s="339">
        <v>44000</v>
      </c>
      <c r="D3353" s="350">
        <v>40857.18</v>
      </c>
      <c r="E3353" s="352">
        <f>C3353-D3353</f>
        <v>3142.8199999999997</v>
      </c>
      <c r="F3353" s="375">
        <v>42171</v>
      </c>
      <c r="G3353" s="430" t="s">
        <v>1182</v>
      </c>
      <c r="H3353" s="374"/>
      <c r="I3353" s="374"/>
    </row>
    <row r="3354" spans="1:9" s="378" customFormat="1" ht="15.75" customHeight="1">
      <c r="A3354" s="374">
        <v>1052</v>
      </c>
      <c r="B3354" s="348" t="s">
        <v>318</v>
      </c>
      <c r="C3354" s="339">
        <v>25200</v>
      </c>
      <c r="D3354" s="339">
        <v>25200</v>
      </c>
      <c r="E3354" s="340">
        <v>0</v>
      </c>
      <c r="F3354" s="375">
        <v>42761</v>
      </c>
      <c r="G3354" s="430" t="s">
        <v>1182</v>
      </c>
      <c r="H3354" s="374"/>
      <c r="I3354" s="374"/>
    </row>
    <row r="3355" spans="1:9" s="378" customFormat="1" ht="15.75" customHeight="1">
      <c r="A3355" s="374">
        <v>1053</v>
      </c>
      <c r="B3355" s="348" t="s">
        <v>1309</v>
      </c>
      <c r="C3355" s="339">
        <v>11564</v>
      </c>
      <c r="D3355" s="339">
        <v>11564</v>
      </c>
      <c r="E3355" s="340">
        <v>0</v>
      </c>
      <c r="F3355" s="375">
        <v>42184</v>
      </c>
      <c r="G3355" s="430" t="s">
        <v>1182</v>
      </c>
      <c r="H3355" s="374"/>
      <c r="I3355" s="374"/>
    </row>
    <row r="3356" spans="1:9" s="378" customFormat="1" ht="15.75" customHeight="1">
      <c r="A3356" s="374">
        <v>1054</v>
      </c>
      <c r="B3356" s="348" t="s">
        <v>1309</v>
      </c>
      <c r="C3356" s="339">
        <v>11564</v>
      </c>
      <c r="D3356" s="339">
        <v>11564</v>
      </c>
      <c r="E3356" s="340">
        <v>0</v>
      </c>
      <c r="F3356" s="375">
        <v>42184</v>
      </c>
      <c r="G3356" s="430" t="s">
        <v>1182</v>
      </c>
      <c r="H3356" s="374"/>
      <c r="I3356" s="374"/>
    </row>
    <row r="3357" spans="1:9" s="378" customFormat="1" ht="15.75" customHeight="1">
      <c r="A3357" s="374">
        <v>1055</v>
      </c>
      <c r="B3357" s="348" t="s">
        <v>1310</v>
      </c>
      <c r="C3357" s="339">
        <v>10620</v>
      </c>
      <c r="D3357" s="339">
        <v>10620</v>
      </c>
      <c r="E3357" s="340">
        <v>0</v>
      </c>
      <c r="F3357" s="375">
        <v>42184</v>
      </c>
      <c r="G3357" s="430" t="s">
        <v>1182</v>
      </c>
      <c r="H3357" s="374"/>
      <c r="I3357" s="374"/>
    </row>
    <row r="3358" spans="1:9" s="378" customFormat="1" ht="15.75" customHeight="1">
      <c r="A3358" s="374">
        <v>1056</v>
      </c>
      <c r="B3358" s="348" t="s">
        <v>1464</v>
      </c>
      <c r="C3358" s="339">
        <v>5153.54</v>
      </c>
      <c r="D3358" s="339">
        <v>5153.54</v>
      </c>
      <c r="E3358" s="343">
        <v>0</v>
      </c>
      <c r="F3358" s="375">
        <v>41197</v>
      </c>
      <c r="G3358" s="430" t="s">
        <v>1182</v>
      </c>
      <c r="H3358" s="374"/>
      <c r="I3358" s="374"/>
    </row>
    <row r="3359" spans="1:9" s="378" customFormat="1" ht="15.75" customHeight="1">
      <c r="A3359" s="374">
        <v>1057</v>
      </c>
      <c r="B3359" s="348" t="s">
        <v>1520</v>
      </c>
      <c r="C3359" s="339">
        <v>5153.54</v>
      </c>
      <c r="D3359" s="339">
        <v>5153.54</v>
      </c>
      <c r="E3359" s="340">
        <v>0</v>
      </c>
      <c r="F3359" s="375">
        <v>41197</v>
      </c>
      <c r="G3359" s="430" t="s">
        <v>1182</v>
      </c>
      <c r="H3359" s="374"/>
      <c r="I3359" s="374"/>
    </row>
    <row r="3360" spans="1:9" s="378" customFormat="1" ht="15.75" customHeight="1">
      <c r="A3360" s="374">
        <v>1058</v>
      </c>
      <c r="B3360" s="348" t="s">
        <v>1223</v>
      </c>
      <c r="C3360" s="339">
        <v>59800</v>
      </c>
      <c r="D3360" s="350">
        <v>55528.2</v>
      </c>
      <c r="E3360" s="352">
        <f>C3360-D3360</f>
        <v>4271.8000000000029</v>
      </c>
      <c r="F3360" s="375">
        <v>42184</v>
      </c>
      <c r="G3360" s="430" t="s">
        <v>1182</v>
      </c>
      <c r="H3360" s="374"/>
      <c r="I3360" s="374"/>
    </row>
    <row r="3361" spans="1:9" s="378" customFormat="1" ht="15.75" customHeight="1">
      <c r="A3361" s="374">
        <v>1059</v>
      </c>
      <c r="B3361" s="348" t="s">
        <v>1556</v>
      </c>
      <c r="C3361" s="339">
        <v>5153.54</v>
      </c>
      <c r="D3361" s="339">
        <v>5153.54</v>
      </c>
      <c r="E3361" s="340">
        <v>0</v>
      </c>
      <c r="F3361" s="375">
        <v>41197</v>
      </c>
      <c r="G3361" s="430" t="s">
        <v>1182</v>
      </c>
      <c r="H3361" s="374"/>
      <c r="I3361" s="374"/>
    </row>
    <row r="3362" spans="1:9" s="378" customFormat="1" ht="15.75" customHeight="1">
      <c r="A3362" s="374">
        <v>1060</v>
      </c>
      <c r="B3362" s="348" t="s">
        <v>1219</v>
      </c>
      <c r="C3362" s="339">
        <v>9850</v>
      </c>
      <c r="D3362" s="339">
        <v>9850</v>
      </c>
      <c r="E3362" s="340">
        <v>0</v>
      </c>
      <c r="F3362" s="375">
        <v>42184</v>
      </c>
      <c r="G3362" s="430" t="s">
        <v>1182</v>
      </c>
      <c r="H3362" s="374"/>
      <c r="I3362" s="374"/>
    </row>
    <row r="3363" spans="1:9" s="378" customFormat="1" ht="15.75" customHeight="1">
      <c r="A3363" s="374">
        <v>1061</v>
      </c>
      <c r="B3363" s="348" t="s">
        <v>1220</v>
      </c>
      <c r="C3363" s="339">
        <v>17577</v>
      </c>
      <c r="D3363" s="339">
        <v>17577</v>
      </c>
      <c r="E3363" s="340">
        <v>0</v>
      </c>
      <c r="F3363" s="375">
        <v>42184</v>
      </c>
      <c r="G3363" s="430" t="s">
        <v>1182</v>
      </c>
      <c r="H3363" s="374"/>
      <c r="I3363" s="374"/>
    </row>
    <row r="3364" spans="1:9" s="378" customFormat="1" ht="15.75" customHeight="1">
      <c r="A3364" s="374">
        <v>1062</v>
      </c>
      <c r="B3364" s="348" t="s">
        <v>1384</v>
      </c>
      <c r="C3364" s="339">
        <v>29790</v>
      </c>
      <c r="D3364" s="339">
        <v>29790</v>
      </c>
      <c r="E3364" s="343">
        <v>0</v>
      </c>
      <c r="F3364" s="375">
        <v>42184</v>
      </c>
      <c r="G3364" s="430" t="s">
        <v>1182</v>
      </c>
      <c r="H3364" s="374"/>
      <c r="I3364" s="374"/>
    </row>
    <row r="3365" spans="1:9" s="378" customFormat="1" ht="15.75" customHeight="1">
      <c r="A3365" s="374">
        <v>1063</v>
      </c>
      <c r="B3365" s="348" t="s">
        <v>1272</v>
      </c>
      <c r="C3365" s="339">
        <v>3300</v>
      </c>
      <c r="D3365" s="339">
        <v>3300</v>
      </c>
      <c r="E3365" s="340">
        <v>0</v>
      </c>
      <c r="F3365" s="375">
        <v>42184</v>
      </c>
      <c r="G3365" s="430" t="s">
        <v>1182</v>
      </c>
      <c r="H3365" s="374"/>
      <c r="I3365" s="374"/>
    </row>
    <row r="3366" spans="1:9" s="378" customFormat="1" ht="15.75" customHeight="1">
      <c r="A3366" s="374">
        <v>1064</v>
      </c>
      <c r="B3366" s="348" t="s">
        <v>1250</v>
      </c>
      <c r="C3366" s="339">
        <v>19560</v>
      </c>
      <c r="D3366" s="339">
        <v>19560</v>
      </c>
      <c r="E3366" s="340">
        <v>0</v>
      </c>
      <c r="F3366" s="375">
        <v>42184</v>
      </c>
      <c r="G3366" s="430" t="s">
        <v>1182</v>
      </c>
      <c r="H3366" s="374"/>
      <c r="I3366" s="374"/>
    </row>
    <row r="3367" spans="1:9" s="378" customFormat="1" ht="15.75" customHeight="1">
      <c r="A3367" s="374">
        <v>1065</v>
      </c>
      <c r="B3367" s="348" t="s">
        <v>1250</v>
      </c>
      <c r="C3367" s="339">
        <v>19560</v>
      </c>
      <c r="D3367" s="339">
        <v>19560</v>
      </c>
      <c r="E3367" s="340">
        <v>0</v>
      </c>
      <c r="F3367" s="375">
        <v>42184</v>
      </c>
      <c r="G3367" s="430" t="s">
        <v>1182</v>
      </c>
      <c r="H3367" s="374"/>
      <c r="I3367" s="374"/>
    </row>
    <row r="3368" spans="1:9" s="378" customFormat="1" ht="15.75" customHeight="1">
      <c r="A3368" s="374">
        <v>1066</v>
      </c>
      <c r="B3368" s="348" t="s">
        <v>1237</v>
      </c>
      <c r="C3368" s="339">
        <v>129000</v>
      </c>
      <c r="D3368" s="339">
        <v>129000</v>
      </c>
      <c r="E3368" s="340">
        <v>0</v>
      </c>
      <c r="F3368" s="375">
        <v>42184</v>
      </c>
      <c r="G3368" s="430" t="s">
        <v>1182</v>
      </c>
      <c r="H3368" s="374"/>
      <c r="I3368" s="374"/>
    </row>
    <row r="3369" spans="1:9" s="378" customFormat="1" ht="15.75" customHeight="1">
      <c r="A3369" s="374">
        <v>1067</v>
      </c>
      <c r="B3369" s="348" t="s">
        <v>985</v>
      </c>
      <c r="C3369" s="339">
        <v>51002</v>
      </c>
      <c r="D3369" s="350">
        <v>44323.41</v>
      </c>
      <c r="E3369" s="352">
        <f>C3369-D3369</f>
        <v>6678.5899999999965</v>
      </c>
      <c r="F3369" s="375">
        <v>42328</v>
      </c>
      <c r="G3369" s="430" t="s">
        <v>1182</v>
      </c>
      <c r="H3369" s="374"/>
      <c r="I3369" s="374"/>
    </row>
    <row r="3370" spans="1:9" s="378" customFormat="1" ht="15.75" customHeight="1">
      <c r="A3370" s="374">
        <v>1068</v>
      </c>
      <c r="B3370" s="348" t="s">
        <v>1195</v>
      </c>
      <c r="C3370" s="339">
        <v>320500</v>
      </c>
      <c r="D3370" s="350">
        <v>297607.44</v>
      </c>
      <c r="E3370" s="339">
        <f>C3370-D3370</f>
        <v>22892.559999999998</v>
      </c>
      <c r="F3370" s="375">
        <v>42184</v>
      </c>
      <c r="G3370" s="430" t="s">
        <v>1182</v>
      </c>
      <c r="H3370" s="374"/>
      <c r="I3370" s="374"/>
    </row>
    <row r="3371" spans="1:9" s="378" customFormat="1" ht="15.75" customHeight="1">
      <c r="A3371" s="374">
        <v>1069</v>
      </c>
      <c r="B3371" s="348" t="s">
        <v>991</v>
      </c>
      <c r="C3371" s="339">
        <v>5010</v>
      </c>
      <c r="D3371" s="339">
        <v>5010</v>
      </c>
      <c r="E3371" s="340">
        <v>0</v>
      </c>
      <c r="F3371" s="375">
        <v>42328</v>
      </c>
      <c r="G3371" s="430" t="s">
        <v>1182</v>
      </c>
      <c r="H3371" s="374"/>
      <c r="I3371" s="374"/>
    </row>
    <row r="3372" spans="1:9" s="378" customFormat="1" ht="15.75" customHeight="1">
      <c r="A3372" s="374">
        <v>1070</v>
      </c>
      <c r="B3372" s="348" t="s">
        <v>1229</v>
      </c>
      <c r="C3372" s="339">
        <v>5153.54</v>
      </c>
      <c r="D3372" s="339">
        <v>5153.54</v>
      </c>
      <c r="E3372" s="340">
        <v>0</v>
      </c>
      <c r="F3372" s="375">
        <v>41197</v>
      </c>
      <c r="G3372" s="430" t="s">
        <v>1182</v>
      </c>
      <c r="H3372" s="374"/>
      <c r="I3372" s="374"/>
    </row>
    <row r="3373" spans="1:9" s="378" customFormat="1" ht="15.75" customHeight="1">
      <c r="A3373" s="374">
        <v>1071</v>
      </c>
      <c r="B3373" s="348" t="s">
        <v>1229</v>
      </c>
      <c r="C3373" s="339">
        <v>5153.54</v>
      </c>
      <c r="D3373" s="339">
        <v>5153.54</v>
      </c>
      <c r="E3373" s="340">
        <v>0</v>
      </c>
      <c r="F3373" s="375">
        <v>41197</v>
      </c>
      <c r="G3373" s="430" t="s">
        <v>1182</v>
      </c>
      <c r="H3373" s="374"/>
      <c r="I3373" s="374"/>
    </row>
    <row r="3374" spans="1:9" s="378" customFormat="1" ht="15.75" customHeight="1">
      <c r="A3374" s="374">
        <v>1072</v>
      </c>
      <c r="B3374" s="348" t="s">
        <v>1229</v>
      </c>
      <c r="C3374" s="339">
        <v>5153.54</v>
      </c>
      <c r="D3374" s="339">
        <v>5153.54</v>
      </c>
      <c r="E3374" s="340">
        <v>0</v>
      </c>
      <c r="F3374" s="375">
        <v>41197</v>
      </c>
      <c r="G3374" s="430" t="s">
        <v>1182</v>
      </c>
      <c r="H3374" s="374"/>
      <c r="I3374" s="374"/>
    </row>
    <row r="3375" spans="1:9" s="378" customFormat="1" ht="15.75" customHeight="1">
      <c r="A3375" s="374">
        <v>1073</v>
      </c>
      <c r="B3375" s="348" t="s">
        <v>1197</v>
      </c>
      <c r="C3375" s="339">
        <v>3490</v>
      </c>
      <c r="D3375" s="339">
        <v>3490</v>
      </c>
      <c r="E3375" s="340">
        <v>0</v>
      </c>
      <c r="F3375" s="375">
        <v>42184</v>
      </c>
      <c r="G3375" s="430" t="s">
        <v>1182</v>
      </c>
      <c r="H3375" s="374"/>
      <c r="I3375" s="374"/>
    </row>
    <row r="3376" spans="1:9" s="378" customFormat="1" ht="15.75" customHeight="1">
      <c r="A3376" s="374">
        <v>1074</v>
      </c>
      <c r="B3376" s="348" t="s">
        <v>1314</v>
      </c>
      <c r="C3376" s="339">
        <v>36816</v>
      </c>
      <c r="D3376" s="339">
        <v>36816</v>
      </c>
      <c r="E3376" s="340">
        <v>0</v>
      </c>
      <c r="F3376" s="375">
        <v>42184</v>
      </c>
      <c r="G3376" s="430" t="s">
        <v>1182</v>
      </c>
      <c r="H3376" s="374"/>
      <c r="I3376" s="374"/>
    </row>
    <row r="3377" spans="1:9" s="378" customFormat="1" ht="15.75" customHeight="1">
      <c r="A3377" s="374">
        <v>1075</v>
      </c>
      <c r="B3377" s="348" t="s">
        <v>1306</v>
      </c>
      <c r="C3377" s="339">
        <v>43424</v>
      </c>
      <c r="D3377" s="339">
        <v>43424</v>
      </c>
      <c r="E3377" s="340">
        <v>0</v>
      </c>
      <c r="F3377" s="375">
        <v>42184</v>
      </c>
      <c r="G3377" s="430" t="s">
        <v>1182</v>
      </c>
      <c r="H3377" s="374"/>
      <c r="I3377" s="374"/>
    </row>
    <row r="3378" spans="1:9" s="378" customFormat="1" ht="15.75" customHeight="1">
      <c r="A3378" s="374">
        <v>1076</v>
      </c>
      <c r="B3378" s="348" t="s">
        <v>1425</v>
      </c>
      <c r="C3378" s="339">
        <v>450000</v>
      </c>
      <c r="D3378" s="350">
        <v>138750</v>
      </c>
      <c r="E3378" s="358">
        <f>C3378-D3378</f>
        <v>311250</v>
      </c>
      <c r="F3378" s="375">
        <v>41137</v>
      </c>
      <c r="G3378" s="430" t="s">
        <v>1182</v>
      </c>
      <c r="H3378" s="374"/>
      <c r="I3378" s="374"/>
    </row>
    <row r="3379" spans="1:9" s="378" customFormat="1" ht="15.75" customHeight="1">
      <c r="A3379" s="374">
        <v>1077</v>
      </c>
      <c r="B3379" s="348" t="s">
        <v>1217</v>
      </c>
      <c r="C3379" s="339">
        <v>15694</v>
      </c>
      <c r="D3379" s="339">
        <v>15694</v>
      </c>
      <c r="E3379" s="340">
        <v>0</v>
      </c>
      <c r="F3379" s="375">
        <v>42184</v>
      </c>
      <c r="G3379" s="430" t="s">
        <v>1182</v>
      </c>
      <c r="H3379" s="374"/>
      <c r="I3379" s="374"/>
    </row>
    <row r="3380" spans="1:9" s="378" customFormat="1" ht="15.75" customHeight="1">
      <c r="A3380" s="374">
        <v>1078</v>
      </c>
      <c r="B3380" s="348" t="s">
        <v>1217</v>
      </c>
      <c r="C3380" s="339">
        <v>15694</v>
      </c>
      <c r="D3380" s="339">
        <v>15694</v>
      </c>
      <c r="E3380" s="340">
        <v>0</v>
      </c>
      <c r="F3380" s="375">
        <v>42184</v>
      </c>
      <c r="G3380" s="430" t="s">
        <v>1182</v>
      </c>
      <c r="H3380" s="374"/>
      <c r="I3380" s="374"/>
    </row>
    <row r="3381" spans="1:9" s="378" customFormat="1" ht="15.75" customHeight="1">
      <c r="A3381" s="374">
        <v>1079</v>
      </c>
      <c r="B3381" s="348" t="s">
        <v>1217</v>
      </c>
      <c r="C3381" s="339">
        <v>15694</v>
      </c>
      <c r="D3381" s="339">
        <v>15694</v>
      </c>
      <c r="E3381" s="340">
        <v>0</v>
      </c>
      <c r="F3381" s="375">
        <v>42184</v>
      </c>
      <c r="G3381" s="430" t="s">
        <v>1182</v>
      </c>
      <c r="H3381" s="374"/>
      <c r="I3381" s="374"/>
    </row>
    <row r="3382" spans="1:9" s="378" customFormat="1" ht="15.75" customHeight="1">
      <c r="A3382" s="374">
        <v>1080</v>
      </c>
      <c r="B3382" s="348" t="s">
        <v>1571</v>
      </c>
      <c r="C3382" s="339">
        <v>10307.09</v>
      </c>
      <c r="D3382" s="339">
        <v>10307.09</v>
      </c>
      <c r="E3382" s="340">
        <v>0</v>
      </c>
      <c r="F3382" s="375">
        <v>41197</v>
      </c>
      <c r="G3382" s="430" t="s">
        <v>1182</v>
      </c>
      <c r="H3382" s="374"/>
      <c r="I3382" s="374"/>
    </row>
    <row r="3383" spans="1:9" s="378" customFormat="1" ht="15.75" customHeight="1">
      <c r="A3383" s="374">
        <v>1081</v>
      </c>
      <c r="B3383" s="348" t="s">
        <v>1268</v>
      </c>
      <c r="C3383" s="339">
        <v>3520</v>
      </c>
      <c r="D3383" s="339">
        <v>3520</v>
      </c>
      <c r="E3383" s="340">
        <v>0</v>
      </c>
      <c r="F3383" s="375">
        <v>42184</v>
      </c>
      <c r="G3383" s="430" t="s">
        <v>1182</v>
      </c>
      <c r="H3383" s="374"/>
      <c r="I3383" s="374"/>
    </row>
    <row r="3384" spans="1:9" s="378" customFormat="1" ht="15.75" customHeight="1">
      <c r="A3384" s="374">
        <v>1082</v>
      </c>
      <c r="B3384" s="348" t="s">
        <v>1268</v>
      </c>
      <c r="C3384" s="339">
        <v>3520</v>
      </c>
      <c r="D3384" s="339">
        <v>3520</v>
      </c>
      <c r="E3384" s="340">
        <v>0</v>
      </c>
      <c r="F3384" s="375">
        <v>42184</v>
      </c>
      <c r="G3384" s="430" t="s">
        <v>1182</v>
      </c>
      <c r="H3384" s="374"/>
      <c r="I3384" s="374"/>
    </row>
    <row r="3385" spans="1:9" s="378" customFormat="1" ht="15.75" customHeight="1">
      <c r="A3385" s="374">
        <v>1083</v>
      </c>
      <c r="B3385" s="348" t="s">
        <v>1331</v>
      </c>
      <c r="C3385" s="339">
        <v>17680</v>
      </c>
      <c r="D3385" s="339">
        <v>17680</v>
      </c>
      <c r="E3385" s="340">
        <v>0</v>
      </c>
      <c r="F3385" s="375">
        <v>42184</v>
      </c>
      <c r="G3385" s="430" t="s">
        <v>1182</v>
      </c>
      <c r="H3385" s="374"/>
      <c r="I3385" s="374"/>
    </row>
    <row r="3386" spans="1:9" s="378" customFormat="1" ht="15.75" customHeight="1">
      <c r="A3386" s="374">
        <v>1084</v>
      </c>
      <c r="B3386" s="348" t="s">
        <v>1331</v>
      </c>
      <c r="C3386" s="339">
        <v>17680</v>
      </c>
      <c r="D3386" s="339">
        <v>17680</v>
      </c>
      <c r="E3386" s="340">
        <v>0</v>
      </c>
      <c r="F3386" s="375">
        <v>42184</v>
      </c>
      <c r="G3386" s="430" t="s">
        <v>1182</v>
      </c>
      <c r="H3386" s="374"/>
      <c r="I3386" s="374"/>
    </row>
    <row r="3387" spans="1:9" s="378" customFormat="1" ht="15.75" customHeight="1">
      <c r="A3387" s="374">
        <v>1085</v>
      </c>
      <c r="B3387" s="348" t="s">
        <v>1322</v>
      </c>
      <c r="C3387" s="339">
        <v>15900</v>
      </c>
      <c r="D3387" s="339">
        <v>15900</v>
      </c>
      <c r="E3387" s="340">
        <v>0</v>
      </c>
      <c r="F3387" s="375">
        <v>42184</v>
      </c>
      <c r="G3387" s="430" t="s">
        <v>1182</v>
      </c>
      <c r="H3387" s="374"/>
      <c r="I3387" s="374"/>
    </row>
    <row r="3388" spans="1:9" s="378" customFormat="1" ht="15.75" customHeight="1">
      <c r="A3388" s="374">
        <v>1086</v>
      </c>
      <c r="B3388" s="348" t="s">
        <v>1326</v>
      </c>
      <c r="C3388" s="339">
        <v>3700</v>
      </c>
      <c r="D3388" s="339">
        <v>3700</v>
      </c>
      <c r="E3388" s="340">
        <v>0</v>
      </c>
      <c r="F3388" s="375">
        <v>42184</v>
      </c>
      <c r="G3388" s="430" t="s">
        <v>1182</v>
      </c>
      <c r="H3388" s="374"/>
      <c r="I3388" s="374"/>
    </row>
    <row r="3389" spans="1:9" s="378" customFormat="1" ht="15.75" customHeight="1">
      <c r="A3389" s="374">
        <v>1087</v>
      </c>
      <c r="B3389" s="348" t="s">
        <v>1249</v>
      </c>
      <c r="C3389" s="339">
        <v>13592</v>
      </c>
      <c r="D3389" s="339">
        <v>13592</v>
      </c>
      <c r="E3389" s="340">
        <v>0</v>
      </c>
      <c r="F3389" s="375">
        <v>42184</v>
      </c>
      <c r="G3389" s="430" t="s">
        <v>1182</v>
      </c>
      <c r="H3389" s="374"/>
      <c r="I3389" s="374"/>
    </row>
    <row r="3390" spans="1:9" s="378" customFormat="1" ht="15.75" customHeight="1">
      <c r="A3390" s="374">
        <v>1088</v>
      </c>
      <c r="B3390" s="348" t="s">
        <v>1249</v>
      </c>
      <c r="C3390" s="339">
        <v>13592</v>
      </c>
      <c r="D3390" s="339">
        <v>13592</v>
      </c>
      <c r="E3390" s="343">
        <v>0</v>
      </c>
      <c r="F3390" s="375">
        <v>42184</v>
      </c>
      <c r="G3390" s="430" t="s">
        <v>1182</v>
      </c>
      <c r="H3390" s="374"/>
      <c r="I3390" s="374"/>
    </row>
    <row r="3391" spans="1:9" s="378" customFormat="1" ht="15.75" customHeight="1">
      <c r="A3391" s="374">
        <v>1089</v>
      </c>
      <c r="B3391" s="348" t="s">
        <v>1324</v>
      </c>
      <c r="C3391" s="339">
        <v>3180</v>
      </c>
      <c r="D3391" s="339">
        <v>3180</v>
      </c>
      <c r="E3391" s="340">
        <v>0</v>
      </c>
      <c r="F3391" s="375">
        <v>42184</v>
      </c>
      <c r="G3391" s="430" t="s">
        <v>1182</v>
      </c>
      <c r="H3391" s="374"/>
      <c r="I3391" s="374"/>
    </row>
    <row r="3392" spans="1:9" s="378" customFormat="1" ht="15.75" customHeight="1">
      <c r="A3392" s="374">
        <v>1090</v>
      </c>
      <c r="B3392" s="348" t="s">
        <v>1324</v>
      </c>
      <c r="C3392" s="339">
        <v>3180</v>
      </c>
      <c r="D3392" s="339">
        <v>3180</v>
      </c>
      <c r="E3392" s="340">
        <v>0</v>
      </c>
      <c r="F3392" s="375">
        <v>42184</v>
      </c>
      <c r="G3392" s="430" t="s">
        <v>1182</v>
      </c>
      <c r="H3392" s="374"/>
      <c r="I3392" s="374"/>
    </row>
    <row r="3393" spans="1:9" s="378" customFormat="1" ht="15.75" customHeight="1">
      <c r="A3393" s="374">
        <v>1091</v>
      </c>
      <c r="B3393" s="348" t="s">
        <v>1324</v>
      </c>
      <c r="C3393" s="339">
        <v>3180</v>
      </c>
      <c r="D3393" s="339">
        <v>3180</v>
      </c>
      <c r="E3393" s="340">
        <v>0</v>
      </c>
      <c r="F3393" s="375">
        <v>42184</v>
      </c>
      <c r="G3393" s="430" t="s">
        <v>1182</v>
      </c>
      <c r="H3393" s="374"/>
      <c r="I3393" s="374"/>
    </row>
    <row r="3394" spans="1:9" s="378" customFormat="1" ht="15.75" customHeight="1">
      <c r="A3394" s="374">
        <v>1092</v>
      </c>
      <c r="B3394" s="348" t="s">
        <v>1324</v>
      </c>
      <c r="C3394" s="339">
        <v>3180</v>
      </c>
      <c r="D3394" s="339">
        <v>3180</v>
      </c>
      <c r="E3394" s="340">
        <v>0</v>
      </c>
      <c r="F3394" s="375">
        <v>42184</v>
      </c>
      <c r="G3394" s="430" t="s">
        <v>1182</v>
      </c>
      <c r="H3394" s="374"/>
      <c r="I3394" s="374"/>
    </row>
    <row r="3395" spans="1:9" s="378" customFormat="1" ht="15.75" customHeight="1">
      <c r="A3395" s="374">
        <v>1093</v>
      </c>
      <c r="B3395" s="348" t="s">
        <v>1324</v>
      </c>
      <c r="C3395" s="339">
        <v>3180</v>
      </c>
      <c r="D3395" s="339">
        <v>3180</v>
      </c>
      <c r="E3395" s="340">
        <v>0</v>
      </c>
      <c r="F3395" s="375">
        <v>42184</v>
      </c>
      <c r="G3395" s="430" t="s">
        <v>1182</v>
      </c>
      <c r="H3395" s="374"/>
      <c r="I3395" s="374"/>
    </row>
    <row r="3396" spans="1:9" s="378" customFormat="1" ht="15.75" customHeight="1">
      <c r="A3396" s="374">
        <v>1094</v>
      </c>
      <c r="B3396" s="348" t="s">
        <v>1324</v>
      </c>
      <c r="C3396" s="339">
        <v>3180</v>
      </c>
      <c r="D3396" s="339">
        <v>3180</v>
      </c>
      <c r="E3396" s="340">
        <v>0</v>
      </c>
      <c r="F3396" s="375">
        <v>42184</v>
      </c>
      <c r="G3396" s="430" t="s">
        <v>1182</v>
      </c>
      <c r="H3396" s="374"/>
      <c r="I3396" s="374"/>
    </row>
    <row r="3397" spans="1:9" s="378" customFormat="1" ht="15.75" customHeight="1">
      <c r="A3397" s="374">
        <v>1095</v>
      </c>
      <c r="B3397" s="348" t="s">
        <v>1324</v>
      </c>
      <c r="C3397" s="339">
        <v>3180</v>
      </c>
      <c r="D3397" s="339">
        <v>3180</v>
      </c>
      <c r="E3397" s="340">
        <v>0</v>
      </c>
      <c r="F3397" s="375">
        <v>42184</v>
      </c>
      <c r="G3397" s="430" t="s">
        <v>1182</v>
      </c>
      <c r="H3397" s="374"/>
      <c r="I3397" s="374"/>
    </row>
    <row r="3398" spans="1:9" s="378" customFormat="1" ht="15.75" customHeight="1">
      <c r="A3398" s="374">
        <v>1096</v>
      </c>
      <c r="B3398" s="348" t="s">
        <v>1324</v>
      </c>
      <c r="C3398" s="339">
        <v>3180</v>
      </c>
      <c r="D3398" s="339">
        <v>3180</v>
      </c>
      <c r="E3398" s="340">
        <v>0</v>
      </c>
      <c r="F3398" s="375">
        <v>42184</v>
      </c>
      <c r="G3398" s="430" t="s">
        <v>1182</v>
      </c>
      <c r="H3398" s="374"/>
      <c r="I3398" s="374"/>
    </row>
    <row r="3399" spans="1:9" s="378" customFormat="1" ht="15.75" customHeight="1">
      <c r="A3399" s="374">
        <v>1097</v>
      </c>
      <c r="B3399" s="348" t="s">
        <v>1324</v>
      </c>
      <c r="C3399" s="339">
        <v>3170</v>
      </c>
      <c r="D3399" s="339">
        <v>3170</v>
      </c>
      <c r="E3399" s="340">
        <v>0</v>
      </c>
      <c r="F3399" s="375">
        <v>42184</v>
      </c>
      <c r="G3399" s="430" t="s">
        <v>1182</v>
      </c>
      <c r="H3399" s="374"/>
      <c r="I3399" s="374"/>
    </row>
    <row r="3400" spans="1:9" s="378" customFormat="1" ht="15.75" customHeight="1">
      <c r="A3400" s="374">
        <v>1098</v>
      </c>
      <c r="B3400" s="348" t="s">
        <v>1324</v>
      </c>
      <c r="C3400" s="339">
        <v>3170</v>
      </c>
      <c r="D3400" s="339">
        <v>3170</v>
      </c>
      <c r="E3400" s="340">
        <v>0</v>
      </c>
      <c r="F3400" s="375">
        <v>42184</v>
      </c>
      <c r="G3400" s="430" t="s">
        <v>1182</v>
      </c>
      <c r="H3400" s="374"/>
      <c r="I3400" s="374"/>
    </row>
    <row r="3401" spans="1:9" s="378" customFormat="1" ht="15.75" customHeight="1">
      <c r="A3401" s="374">
        <v>1099</v>
      </c>
      <c r="B3401" s="348" t="s">
        <v>1324</v>
      </c>
      <c r="C3401" s="339">
        <v>3170</v>
      </c>
      <c r="D3401" s="339">
        <v>3170</v>
      </c>
      <c r="E3401" s="340">
        <v>0</v>
      </c>
      <c r="F3401" s="375">
        <v>42184</v>
      </c>
      <c r="G3401" s="430" t="s">
        <v>1182</v>
      </c>
      <c r="H3401" s="374"/>
      <c r="I3401" s="374"/>
    </row>
    <row r="3402" spans="1:9" s="378" customFormat="1" ht="15.75" customHeight="1">
      <c r="A3402" s="374">
        <v>1100</v>
      </c>
      <c r="B3402" s="348" t="s">
        <v>1324</v>
      </c>
      <c r="C3402" s="339">
        <v>3170</v>
      </c>
      <c r="D3402" s="339">
        <v>3170</v>
      </c>
      <c r="E3402" s="340">
        <v>0</v>
      </c>
      <c r="F3402" s="375">
        <v>42184</v>
      </c>
      <c r="G3402" s="430" t="s">
        <v>1182</v>
      </c>
      <c r="H3402" s="374"/>
      <c r="I3402" s="374"/>
    </row>
    <row r="3403" spans="1:9" s="378" customFormat="1" ht="15.75" customHeight="1">
      <c r="A3403" s="374">
        <v>1101</v>
      </c>
      <c r="B3403" s="348" t="s">
        <v>1324</v>
      </c>
      <c r="C3403" s="339">
        <v>3170</v>
      </c>
      <c r="D3403" s="339">
        <v>3170</v>
      </c>
      <c r="E3403" s="340">
        <v>0</v>
      </c>
      <c r="F3403" s="375">
        <v>42184</v>
      </c>
      <c r="G3403" s="430" t="s">
        <v>1182</v>
      </c>
      <c r="H3403" s="374"/>
      <c r="I3403" s="374"/>
    </row>
    <row r="3404" spans="1:9" s="378" customFormat="1" ht="15.75" customHeight="1">
      <c r="A3404" s="374">
        <v>1102</v>
      </c>
      <c r="B3404" s="348" t="s">
        <v>1324</v>
      </c>
      <c r="C3404" s="339">
        <v>3170</v>
      </c>
      <c r="D3404" s="339">
        <v>3170</v>
      </c>
      <c r="E3404" s="340">
        <v>0</v>
      </c>
      <c r="F3404" s="375">
        <v>42184</v>
      </c>
      <c r="G3404" s="430" t="s">
        <v>1182</v>
      </c>
      <c r="H3404" s="374"/>
      <c r="I3404" s="374"/>
    </row>
    <row r="3405" spans="1:9" s="378" customFormat="1" ht="15.75" customHeight="1">
      <c r="A3405" s="374">
        <v>1103</v>
      </c>
      <c r="B3405" s="348" t="s">
        <v>1324</v>
      </c>
      <c r="C3405" s="339">
        <v>3170</v>
      </c>
      <c r="D3405" s="339">
        <v>3170</v>
      </c>
      <c r="E3405" s="340">
        <v>0</v>
      </c>
      <c r="F3405" s="375">
        <v>42184</v>
      </c>
      <c r="G3405" s="430" t="s">
        <v>1182</v>
      </c>
      <c r="H3405" s="374"/>
      <c r="I3405" s="374"/>
    </row>
    <row r="3406" spans="1:9" s="378" customFormat="1" ht="15.75" customHeight="1">
      <c r="A3406" s="374">
        <v>1104</v>
      </c>
      <c r="B3406" s="348" t="s">
        <v>1324</v>
      </c>
      <c r="C3406" s="339">
        <v>3170</v>
      </c>
      <c r="D3406" s="339">
        <v>3170</v>
      </c>
      <c r="E3406" s="340">
        <v>0</v>
      </c>
      <c r="F3406" s="375">
        <v>42184</v>
      </c>
      <c r="G3406" s="430" t="s">
        <v>1182</v>
      </c>
      <c r="H3406" s="374"/>
      <c r="I3406" s="374"/>
    </row>
    <row r="3407" spans="1:9" s="378" customFormat="1" ht="15.75" customHeight="1">
      <c r="A3407" s="374">
        <v>1105</v>
      </c>
      <c r="B3407" s="348" t="s">
        <v>1324</v>
      </c>
      <c r="C3407" s="339">
        <v>3170</v>
      </c>
      <c r="D3407" s="339">
        <v>3170</v>
      </c>
      <c r="E3407" s="340">
        <v>0</v>
      </c>
      <c r="F3407" s="375">
        <v>42184</v>
      </c>
      <c r="G3407" s="430" t="s">
        <v>1182</v>
      </c>
      <c r="H3407" s="374"/>
      <c r="I3407" s="374"/>
    </row>
    <row r="3408" spans="1:9" s="378" customFormat="1" ht="15.75" customHeight="1">
      <c r="A3408" s="374">
        <v>1106</v>
      </c>
      <c r="B3408" s="348" t="s">
        <v>1324</v>
      </c>
      <c r="C3408" s="339">
        <v>3170</v>
      </c>
      <c r="D3408" s="339">
        <v>3170</v>
      </c>
      <c r="E3408" s="340">
        <v>0</v>
      </c>
      <c r="F3408" s="375">
        <v>42184</v>
      </c>
      <c r="G3408" s="430" t="s">
        <v>1182</v>
      </c>
      <c r="H3408" s="374"/>
      <c r="I3408" s="374"/>
    </row>
    <row r="3409" spans="1:9" s="378" customFormat="1" ht="15.75" customHeight="1">
      <c r="A3409" s="374">
        <v>1107</v>
      </c>
      <c r="B3409" s="348" t="s">
        <v>1325</v>
      </c>
      <c r="C3409" s="339">
        <v>3260</v>
      </c>
      <c r="D3409" s="339">
        <v>3260</v>
      </c>
      <c r="E3409" s="340">
        <v>0</v>
      </c>
      <c r="F3409" s="375">
        <v>42184</v>
      </c>
      <c r="G3409" s="430" t="s">
        <v>1182</v>
      </c>
      <c r="H3409" s="374"/>
      <c r="I3409" s="374"/>
    </row>
    <row r="3410" spans="1:9" s="378" customFormat="1" ht="15.75" customHeight="1">
      <c r="A3410" s="374">
        <v>1108</v>
      </c>
      <c r="B3410" s="348" t="s">
        <v>1325</v>
      </c>
      <c r="C3410" s="339">
        <v>3260</v>
      </c>
      <c r="D3410" s="339">
        <v>3260</v>
      </c>
      <c r="E3410" s="340">
        <v>0</v>
      </c>
      <c r="F3410" s="375">
        <v>42184</v>
      </c>
      <c r="G3410" s="430" t="s">
        <v>1182</v>
      </c>
      <c r="H3410" s="374"/>
      <c r="I3410" s="374"/>
    </row>
    <row r="3411" spans="1:9" s="378" customFormat="1" ht="15.75" customHeight="1">
      <c r="A3411" s="374">
        <v>1109</v>
      </c>
      <c r="B3411" s="348" t="s">
        <v>1325</v>
      </c>
      <c r="C3411" s="339">
        <v>3260</v>
      </c>
      <c r="D3411" s="339">
        <v>3260</v>
      </c>
      <c r="E3411" s="340">
        <v>0</v>
      </c>
      <c r="F3411" s="375">
        <v>42184</v>
      </c>
      <c r="G3411" s="430" t="s">
        <v>1182</v>
      </c>
      <c r="H3411" s="374"/>
      <c r="I3411" s="374"/>
    </row>
    <row r="3412" spans="1:9" s="378" customFormat="1" ht="15.75" customHeight="1">
      <c r="A3412" s="374">
        <v>1110</v>
      </c>
      <c r="B3412" s="348" t="s">
        <v>1325</v>
      </c>
      <c r="C3412" s="339">
        <v>3260</v>
      </c>
      <c r="D3412" s="339">
        <v>3260</v>
      </c>
      <c r="E3412" s="340">
        <v>0</v>
      </c>
      <c r="F3412" s="375">
        <v>42184</v>
      </c>
      <c r="G3412" s="430" t="s">
        <v>1182</v>
      </c>
      <c r="H3412" s="374"/>
      <c r="I3412" s="374"/>
    </row>
    <row r="3413" spans="1:9" s="378" customFormat="1" ht="15.75" customHeight="1">
      <c r="A3413" s="374">
        <v>1111</v>
      </c>
      <c r="B3413" s="348" t="s">
        <v>1325</v>
      </c>
      <c r="C3413" s="339">
        <v>3260</v>
      </c>
      <c r="D3413" s="339">
        <v>3260</v>
      </c>
      <c r="E3413" s="340">
        <v>0</v>
      </c>
      <c r="F3413" s="375">
        <v>42184</v>
      </c>
      <c r="G3413" s="430" t="s">
        <v>1182</v>
      </c>
      <c r="H3413" s="374"/>
      <c r="I3413" s="374"/>
    </row>
    <row r="3414" spans="1:9" s="378" customFormat="1" ht="15.75" customHeight="1">
      <c r="A3414" s="374">
        <v>1112</v>
      </c>
      <c r="B3414" s="348" t="s">
        <v>1325</v>
      </c>
      <c r="C3414" s="339">
        <v>3260</v>
      </c>
      <c r="D3414" s="339">
        <v>3260</v>
      </c>
      <c r="E3414" s="340">
        <v>0</v>
      </c>
      <c r="F3414" s="375">
        <v>42184</v>
      </c>
      <c r="G3414" s="430" t="s">
        <v>1182</v>
      </c>
      <c r="H3414" s="374"/>
      <c r="I3414" s="374"/>
    </row>
    <row r="3415" spans="1:9" s="378" customFormat="1" ht="15.75" customHeight="1">
      <c r="A3415" s="374">
        <v>1113</v>
      </c>
      <c r="B3415" s="348" t="s">
        <v>1325</v>
      </c>
      <c r="C3415" s="339">
        <v>3260</v>
      </c>
      <c r="D3415" s="339">
        <v>3260</v>
      </c>
      <c r="E3415" s="340">
        <v>0</v>
      </c>
      <c r="F3415" s="375">
        <v>42184</v>
      </c>
      <c r="G3415" s="430" t="s">
        <v>1182</v>
      </c>
      <c r="H3415" s="374"/>
      <c r="I3415" s="374"/>
    </row>
    <row r="3416" spans="1:9" s="378" customFormat="1" ht="15.75" customHeight="1">
      <c r="A3416" s="374">
        <v>1114</v>
      </c>
      <c r="B3416" s="348" t="s">
        <v>1325</v>
      </c>
      <c r="C3416" s="339">
        <v>3260</v>
      </c>
      <c r="D3416" s="339">
        <v>3260</v>
      </c>
      <c r="E3416" s="340">
        <v>0</v>
      </c>
      <c r="F3416" s="375">
        <v>42184</v>
      </c>
      <c r="G3416" s="430" t="s">
        <v>1182</v>
      </c>
      <c r="H3416" s="374"/>
      <c r="I3416" s="374"/>
    </row>
    <row r="3417" spans="1:9" s="378" customFormat="1" ht="15.75" customHeight="1">
      <c r="A3417" s="374">
        <v>1115</v>
      </c>
      <c r="B3417" s="348" t="s">
        <v>1325</v>
      </c>
      <c r="C3417" s="339">
        <v>3260</v>
      </c>
      <c r="D3417" s="339">
        <v>3260</v>
      </c>
      <c r="E3417" s="340">
        <v>0</v>
      </c>
      <c r="F3417" s="375">
        <v>42184</v>
      </c>
      <c r="G3417" s="430" t="s">
        <v>1182</v>
      </c>
      <c r="H3417" s="374"/>
      <c r="I3417" s="374"/>
    </row>
    <row r="3418" spans="1:9" s="378" customFormat="1" ht="15.75" customHeight="1">
      <c r="A3418" s="374">
        <v>1116</v>
      </c>
      <c r="B3418" s="348" t="s">
        <v>1325</v>
      </c>
      <c r="C3418" s="339">
        <v>3260</v>
      </c>
      <c r="D3418" s="339">
        <v>3260</v>
      </c>
      <c r="E3418" s="340">
        <v>0</v>
      </c>
      <c r="F3418" s="375">
        <v>42184</v>
      </c>
      <c r="G3418" s="430" t="s">
        <v>1182</v>
      </c>
      <c r="H3418" s="374"/>
      <c r="I3418" s="374"/>
    </row>
    <row r="3419" spans="1:9" s="378" customFormat="1" ht="15.75" customHeight="1">
      <c r="A3419" s="374">
        <v>1117</v>
      </c>
      <c r="B3419" s="348" t="s">
        <v>1325</v>
      </c>
      <c r="C3419" s="339">
        <v>3260</v>
      </c>
      <c r="D3419" s="339">
        <v>3260</v>
      </c>
      <c r="E3419" s="340">
        <v>0</v>
      </c>
      <c r="F3419" s="375">
        <v>42184</v>
      </c>
      <c r="G3419" s="430" t="s">
        <v>1182</v>
      </c>
      <c r="H3419" s="374"/>
      <c r="I3419" s="374"/>
    </row>
    <row r="3420" spans="1:9" s="378" customFormat="1" ht="15.75" customHeight="1">
      <c r="A3420" s="374">
        <v>1118</v>
      </c>
      <c r="B3420" s="348" t="s">
        <v>1325</v>
      </c>
      <c r="C3420" s="339">
        <v>3260</v>
      </c>
      <c r="D3420" s="339">
        <v>3260</v>
      </c>
      <c r="E3420" s="340">
        <v>0</v>
      </c>
      <c r="F3420" s="375">
        <v>42184</v>
      </c>
      <c r="G3420" s="430" t="s">
        <v>1182</v>
      </c>
      <c r="H3420" s="374"/>
      <c r="I3420" s="374"/>
    </row>
    <row r="3421" spans="1:9" s="378" customFormat="1" ht="15.75" customHeight="1">
      <c r="A3421" s="374">
        <v>1119</v>
      </c>
      <c r="B3421" s="348" t="s">
        <v>1325</v>
      </c>
      <c r="C3421" s="339">
        <v>3260</v>
      </c>
      <c r="D3421" s="339">
        <v>3260</v>
      </c>
      <c r="E3421" s="340">
        <v>0</v>
      </c>
      <c r="F3421" s="375">
        <v>42184</v>
      </c>
      <c r="G3421" s="430" t="s">
        <v>1182</v>
      </c>
      <c r="H3421" s="374"/>
      <c r="I3421" s="374"/>
    </row>
    <row r="3422" spans="1:9" s="378" customFormat="1" ht="15.75" customHeight="1">
      <c r="A3422" s="374">
        <v>1120</v>
      </c>
      <c r="B3422" s="348" t="s">
        <v>1325</v>
      </c>
      <c r="C3422" s="339">
        <v>3260</v>
      </c>
      <c r="D3422" s="339">
        <v>3260</v>
      </c>
      <c r="E3422" s="340">
        <v>0</v>
      </c>
      <c r="F3422" s="375">
        <v>42184</v>
      </c>
      <c r="G3422" s="430" t="s">
        <v>1182</v>
      </c>
      <c r="H3422" s="374"/>
      <c r="I3422" s="374"/>
    </row>
    <row r="3423" spans="1:9" s="378" customFormat="1" ht="15.75" customHeight="1">
      <c r="A3423" s="374">
        <v>1121</v>
      </c>
      <c r="B3423" s="348" t="s">
        <v>1325</v>
      </c>
      <c r="C3423" s="339">
        <v>3260</v>
      </c>
      <c r="D3423" s="339">
        <v>3260</v>
      </c>
      <c r="E3423" s="340">
        <v>0</v>
      </c>
      <c r="F3423" s="375">
        <v>42184</v>
      </c>
      <c r="G3423" s="430" t="s">
        <v>1182</v>
      </c>
      <c r="H3423" s="374"/>
      <c r="I3423" s="374"/>
    </row>
    <row r="3424" spans="1:9" s="378" customFormat="1" ht="15.75" customHeight="1">
      <c r="A3424" s="374">
        <v>1122</v>
      </c>
      <c r="B3424" s="348" t="s">
        <v>1325</v>
      </c>
      <c r="C3424" s="339">
        <v>3260</v>
      </c>
      <c r="D3424" s="339">
        <v>3260</v>
      </c>
      <c r="E3424" s="340">
        <v>0</v>
      </c>
      <c r="F3424" s="375">
        <v>42184</v>
      </c>
      <c r="G3424" s="430" t="s">
        <v>1182</v>
      </c>
      <c r="H3424" s="374"/>
      <c r="I3424" s="374"/>
    </row>
    <row r="3425" spans="1:9" s="378" customFormat="1" ht="15.75" customHeight="1">
      <c r="A3425" s="374">
        <v>1123</v>
      </c>
      <c r="B3425" s="348" t="s">
        <v>1325</v>
      </c>
      <c r="C3425" s="339">
        <v>3260</v>
      </c>
      <c r="D3425" s="339">
        <v>3260</v>
      </c>
      <c r="E3425" s="340">
        <v>0</v>
      </c>
      <c r="F3425" s="375">
        <v>42184</v>
      </c>
      <c r="G3425" s="430" t="s">
        <v>1182</v>
      </c>
      <c r="H3425" s="374"/>
      <c r="I3425" s="374"/>
    </row>
    <row r="3426" spans="1:9" s="378" customFormat="1" ht="15.75" customHeight="1">
      <c r="A3426" s="374">
        <v>1124</v>
      </c>
      <c r="B3426" s="348" t="s">
        <v>1325</v>
      </c>
      <c r="C3426" s="339">
        <v>3260</v>
      </c>
      <c r="D3426" s="339">
        <v>3260</v>
      </c>
      <c r="E3426" s="340">
        <v>0</v>
      </c>
      <c r="F3426" s="375">
        <v>42184</v>
      </c>
      <c r="G3426" s="430" t="s">
        <v>1182</v>
      </c>
      <c r="H3426" s="374"/>
      <c r="I3426" s="374"/>
    </row>
    <row r="3427" spans="1:9" s="378" customFormat="1" ht="15.75" customHeight="1">
      <c r="A3427" s="374">
        <v>1125</v>
      </c>
      <c r="B3427" s="348" t="s">
        <v>1325</v>
      </c>
      <c r="C3427" s="339">
        <v>3260</v>
      </c>
      <c r="D3427" s="339">
        <v>3260</v>
      </c>
      <c r="E3427" s="340">
        <v>0</v>
      </c>
      <c r="F3427" s="375">
        <v>42184</v>
      </c>
      <c r="G3427" s="430" t="s">
        <v>1182</v>
      </c>
      <c r="H3427" s="374"/>
      <c r="I3427" s="374"/>
    </row>
    <row r="3428" spans="1:9" s="378" customFormat="1" ht="15.75" customHeight="1">
      <c r="A3428" s="374">
        <v>1126</v>
      </c>
      <c r="B3428" s="348" t="s">
        <v>1325</v>
      </c>
      <c r="C3428" s="339">
        <v>3260</v>
      </c>
      <c r="D3428" s="339">
        <v>3260</v>
      </c>
      <c r="E3428" s="340">
        <v>0</v>
      </c>
      <c r="F3428" s="375">
        <v>42184</v>
      </c>
      <c r="G3428" s="430" t="s">
        <v>1182</v>
      </c>
      <c r="H3428" s="374"/>
      <c r="I3428" s="374"/>
    </row>
    <row r="3429" spans="1:9" s="378" customFormat="1" ht="15.75" customHeight="1">
      <c r="A3429" s="374">
        <v>1127</v>
      </c>
      <c r="B3429" s="348" t="s">
        <v>1325</v>
      </c>
      <c r="C3429" s="339">
        <v>3260</v>
      </c>
      <c r="D3429" s="339">
        <v>3260</v>
      </c>
      <c r="E3429" s="340">
        <v>0</v>
      </c>
      <c r="F3429" s="375">
        <v>42184</v>
      </c>
      <c r="G3429" s="430" t="s">
        <v>1182</v>
      </c>
      <c r="H3429" s="374"/>
      <c r="I3429" s="374"/>
    </row>
    <row r="3430" spans="1:9" s="378" customFormat="1" ht="15.75" customHeight="1">
      <c r="A3430" s="374">
        <v>1128</v>
      </c>
      <c r="B3430" s="348" t="s">
        <v>1325</v>
      </c>
      <c r="C3430" s="339">
        <v>3260</v>
      </c>
      <c r="D3430" s="339">
        <v>3260</v>
      </c>
      <c r="E3430" s="340">
        <v>0</v>
      </c>
      <c r="F3430" s="375">
        <v>42184</v>
      </c>
      <c r="G3430" s="430" t="s">
        <v>1182</v>
      </c>
      <c r="H3430" s="374"/>
      <c r="I3430" s="374"/>
    </row>
    <row r="3431" spans="1:9" s="378" customFormat="1" ht="15.75" customHeight="1">
      <c r="A3431" s="374">
        <v>1129</v>
      </c>
      <c r="B3431" s="348" t="s">
        <v>1325</v>
      </c>
      <c r="C3431" s="339">
        <v>3260</v>
      </c>
      <c r="D3431" s="339">
        <v>3260</v>
      </c>
      <c r="E3431" s="340">
        <v>0</v>
      </c>
      <c r="F3431" s="375">
        <v>42184</v>
      </c>
      <c r="G3431" s="430" t="s">
        <v>1182</v>
      </c>
      <c r="H3431" s="374"/>
      <c r="I3431" s="374"/>
    </row>
    <row r="3432" spans="1:9" s="378" customFormat="1" ht="15.75" customHeight="1">
      <c r="A3432" s="374">
        <v>1130</v>
      </c>
      <c r="B3432" s="348" t="s">
        <v>1325</v>
      </c>
      <c r="C3432" s="339">
        <v>3260</v>
      </c>
      <c r="D3432" s="339">
        <v>3260</v>
      </c>
      <c r="E3432" s="340">
        <v>0</v>
      </c>
      <c r="F3432" s="375">
        <v>42184</v>
      </c>
      <c r="G3432" s="430" t="s">
        <v>1182</v>
      </c>
      <c r="H3432" s="374"/>
      <c r="I3432" s="374"/>
    </row>
    <row r="3433" spans="1:9" s="378" customFormat="1" ht="15.75" customHeight="1">
      <c r="A3433" s="374">
        <v>1131</v>
      </c>
      <c r="B3433" s="348" t="s">
        <v>1325</v>
      </c>
      <c r="C3433" s="339">
        <v>3260</v>
      </c>
      <c r="D3433" s="339">
        <v>3260</v>
      </c>
      <c r="E3433" s="340">
        <v>0</v>
      </c>
      <c r="F3433" s="375">
        <v>42184</v>
      </c>
      <c r="G3433" s="430" t="s">
        <v>1182</v>
      </c>
      <c r="H3433" s="374"/>
      <c r="I3433" s="374"/>
    </row>
    <row r="3434" spans="1:9" s="378" customFormat="1" ht="15.75" customHeight="1">
      <c r="A3434" s="374">
        <v>1132</v>
      </c>
      <c r="B3434" s="348" t="s">
        <v>1325</v>
      </c>
      <c r="C3434" s="339">
        <v>3260</v>
      </c>
      <c r="D3434" s="339">
        <v>3260</v>
      </c>
      <c r="E3434" s="340">
        <v>0</v>
      </c>
      <c r="F3434" s="375">
        <v>42184</v>
      </c>
      <c r="G3434" s="430" t="s">
        <v>1182</v>
      </c>
      <c r="H3434" s="374"/>
      <c r="I3434" s="374"/>
    </row>
    <row r="3435" spans="1:9" s="378" customFormat="1" ht="15.75" customHeight="1">
      <c r="A3435" s="374">
        <v>1133</v>
      </c>
      <c r="B3435" s="348" t="s">
        <v>1325</v>
      </c>
      <c r="C3435" s="339">
        <v>3260</v>
      </c>
      <c r="D3435" s="339">
        <v>3260</v>
      </c>
      <c r="E3435" s="340">
        <v>0</v>
      </c>
      <c r="F3435" s="375">
        <v>42184</v>
      </c>
      <c r="G3435" s="430" t="s">
        <v>1182</v>
      </c>
      <c r="H3435" s="374"/>
      <c r="I3435" s="374"/>
    </row>
    <row r="3436" spans="1:9" s="378" customFormat="1" ht="15.75" customHeight="1">
      <c r="A3436" s="374">
        <v>1134</v>
      </c>
      <c r="B3436" s="348" t="s">
        <v>1325</v>
      </c>
      <c r="C3436" s="339">
        <v>3260</v>
      </c>
      <c r="D3436" s="339">
        <v>3260</v>
      </c>
      <c r="E3436" s="340">
        <v>0</v>
      </c>
      <c r="F3436" s="375">
        <v>42184</v>
      </c>
      <c r="G3436" s="430" t="s">
        <v>1182</v>
      </c>
      <c r="H3436" s="374"/>
      <c r="I3436" s="374"/>
    </row>
    <row r="3437" spans="1:9" s="378" customFormat="1" ht="15.75" customHeight="1">
      <c r="A3437" s="374">
        <v>1135</v>
      </c>
      <c r="B3437" s="348" t="s">
        <v>1325</v>
      </c>
      <c r="C3437" s="339">
        <v>3260</v>
      </c>
      <c r="D3437" s="339">
        <v>3260</v>
      </c>
      <c r="E3437" s="340">
        <v>0</v>
      </c>
      <c r="F3437" s="375">
        <v>42184</v>
      </c>
      <c r="G3437" s="430" t="s">
        <v>1182</v>
      </c>
      <c r="H3437" s="374"/>
      <c r="I3437" s="374"/>
    </row>
    <row r="3438" spans="1:9" s="378" customFormat="1" ht="15.75" customHeight="1">
      <c r="A3438" s="374">
        <v>1136</v>
      </c>
      <c r="B3438" s="348" t="s">
        <v>1325</v>
      </c>
      <c r="C3438" s="339">
        <v>3260</v>
      </c>
      <c r="D3438" s="339">
        <v>3260</v>
      </c>
      <c r="E3438" s="340">
        <v>0</v>
      </c>
      <c r="F3438" s="375">
        <v>42184</v>
      </c>
      <c r="G3438" s="430" t="s">
        <v>1182</v>
      </c>
      <c r="H3438" s="374"/>
      <c r="I3438" s="374"/>
    </row>
    <row r="3439" spans="1:9" s="378" customFormat="1" ht="15.75" customHeight="1">
      <c r="A3439" s="374">
        <v>1137</v>
      </c>
      <c r="B3439" s="348" t="s">
        <v>1325</v>
      </c>
      <c r="C3439" s="339">
        <v>3260</v>
      </c>
      <c r="D3439" s="339">
        <v>3260</v>
      </c>
      <c r="E3439" s="340">
        <v>0</v>
      </c>
      <c r="F3439" s="375">
        <v>42184</v>
      </c>
      <c r="G3439" s="430" t="s">
        <v>1182</v>
      </c>
      <c r="H3439" s="374"/>
      <c r="I3439" s="374"/>
    </row>
    <row r="3440" spans="1:9" s="378" customFormat="1" ht="15.75" customHeight="1">
      <c r="A3440" s="374">
        <v>1138</v>
      </c>
      <c r="B3440" s="348" t="s">
        <v>1325</v>
      </c>
      <c r="C3440" s="339">
        <v>3260</v>
      </c>
      <c r="D3440" s="339">
        <v>3260</v>
      </c>
      <c r="E3440" s="340">
        <v>0</v>
      </c>
      <c r="F3440" s="375">
        <v>42184</v>
      </c>
      <c r="G3440" s="430" t="s">
        <v>1182</v>
      </c>
      <c r="H3440" s="374"/>
      <c r="I3440" s="374"/>
    </row>
    <row r="3441" spans="1:9" s="378" customFormat="1" ht="15.75" customHeight="1">
      <c r="A3441" s="374">
        <v>1139</v>
      </c>
      <c r="B3441" s="348" t="s">
        <v>1325</v>
      </c>
      <c r="C3441" s="339">
        <v>3260</v>
      </c>
      <c r="D3441" s="339">
        <v>3260</v>
      </c>
      <c r="E3441" s="340">
        <v>0</v>
      </c>
      <c r="F3441" s="375">
        <v>42184</v>
      </c>
      <c r="G3441" s="430" t="s">
        <v>1182</v>
      </c>
      <c r="H3441" s="374"/>
      <c r="I3441" s="374"/>
    </row>
    <row r="3442" spans="1:9" s="378" customFormat="1" ht="15.75" customHeight="1">
      <c r="A3442" s="374">
        <v>1140</v>
      </c>
      <c r="B3442" s="348" t="s">
        <v>1325</v>
      </c>
      <c r="C3442" s="339">
        <v>3260</v>
      </c>
      <c r="D3442" s="339">
        <v>3260</v>
      </c>
      <c r="E3442" s="340">
        <v>0</v>
      </c>
      <c r="F3442" s="375">
        <v>42184</v>
      </c>
      <c r="G3442" s="430" t="s">
        <v>1182</v>
      </c>
      <c r="H3442" s="374"/>
      <c r="I3442" s="374"/>
    </row>
    <row r="3443" spans="1:9" s="378" customFormat="1" ht="15.75" customHeight="1">
      <c r="A3443" s="374">
        <v>1141</v>
      </c>
      <c r="B3443" s="348" t="s">
        <v>1325</v>
      </c>
      <c r="C3443" s="339">
        <v>3260</v>
      </c>
      <c r="D3443" s="339">
        <v>3260</v>
      </c>
      <c r="E3443" s="340">
        <v>0</v>
      </c>
      <c r="F3443" s="375">
        <v>42184</v>
      </c>
      <c r="G3443" s="430" t="s">
        <v>1182</v>
      </c>
      <c r="H3443" s="374"/>
      <c r="I3443" s="374"/>
    </row>
    <row r="3444" spans="1:9" s="378" customFormat="1" ht="15.75" customHeight="1">
      <c r="A3444" s="374">
        <v>1142</v>
      </c>
      <c r="B3444" s="348" t="s">
        <v>1325</v>
      </c>
      <c r="C3444" s="339">
        <v>3260</v>
      </c>
      <c r="D3444" s="339">
        <v>3260</v>
      </c>
      <c r="E3444" s="340">
        <v>0</v>
      </c>
      <c r="F3444" s="375">
        <v>42184</v>
      </c>
      <c r="G3444" s="430" t="s">
        <v>1182</v>
      </c>
      <c r="H3444" s="374"/>
      <c r="I3444" s="374"/>
    </row>
    <row r="3445" spans="1:9" s="378" customFormat="1" ht="15.75" customHeight="1">
      <c r="A3445" s="374">
        <v>1143</v>
      </c>
      <c r="B3445" s="348" t="s">
        <v>1325</v>
      </c>
      <c r="C3445" s="339">
        <v>3260</v>
      </c>
      <c r="D3445" s="339">
        <v>3260</v>
      </c>
      <c r="E3445" s="340">
        <v>0</v>
      </c>
      <c r="F3445" s="375">
        <v>42184</v>
      </c>
      <c r="G3445" s="430" t="s">
        <v>1182</v>
      </c>
      <c r="H3445" s="374"/>
      <c r="I3445" s="374"/>
    </row>
    <row r="3446" spans="1:9" s="378" customFormat="1" ht="15.75" customHeight="1">
      <c r="A3446" s="374">
        <v>1144</v>
      </c>
      <c r="B3446" s="348" t="s">
        <v>1325</v>
      </c>
      <c r="C3446" s="339">
        <v>3260</v>
      </c>
      <c r="D3446" s="339">
        <v>3260</v>
      </c>
      <c r="E3446" s="340">
        <v>0</v>
      </c>
      <c r="F3446" s="375">
        <v>42184</v>
      </c>
      <c r="G3446" s="430" t="s">
        <v>1182</v>
      </c>
      <c r="H3446" s="374"/>
      <c r="I3446" s="374"/>
    </row>
    <row r="3447" spans="1:9" s="378" customFormat="1" ht="15.75" customHeight="1">
      <c r="A3447" s="374">
        <v>1145</v>
      </c>
      <c r="B3447" s="348" t="s">
        <v>1325</v>
      </c>
      <c r="C3447" s="339">
        <v>3260</v>
      </c>
      <c r="D3447" s="339">
        <v>3260</v>
      </c>
      <c r="E3447" s="340">
        <v>0</v>
      </c>
      <c r="F3447" s="375">
        <v>42184</v>
      </c>
      <c r="G3447" s="430" t="s">
        <v>1182</v>
      </c>
      <c r="H3447" s="374"/>
      <c r="I3447" s="374"/>
    </row>
    <row r="3448" spans="1:9" s="378" customFormat="1" ht="15.75" customHeight="1">
      <c r="A3448" s="374">
        <v>1146</v>
      </c>
      <c r="B3448" s="348" t="s">
        <v>1325</v>
      </c>
      <c r="C3448" s="339">
        <v>3260</v>
      </c>
      <c r="D3448" s="339">
        <v>3260</v>
      </c>
      <c r="E3448" s="340">
        <v>0</v>
      </c>
      <c r="F3448" s="375">
        <v>42184</v>
      </c>
      <c r="G3448" s="430" t="s">
        <v>1182</v>
      </c>
      <c r="H3448" s="374"/>
      <c r="I3448" s="374"/>
    </row>
    <row r="3449" spans="1:9" s="378" customFormat="1" ht="15.75" customHeight="1">
      <c r="A3449" s="374">
        <v>1147</v>
      </c>
      <c r="B3449" s="348" t="s">
        <v>1325</v>
      </c>
      <c r="C3449" s="339">
        <v>3260</v>
      </c>
      <c r="D3449" s="339">
        <v>3260</v>
      </c>
      <c r="E3449" s="340">
        <v>0</v>
      </c>
      <c r="F3449" s="375">
        <v>42184</v>
      </c>
      <c r="G3449" s="430" t="s">
        <v>1182</v>
      </c>
      <c r="H3449" s="374"/>
      <c r="I3449" s="374"/>
    </row>
    <row r="3450" spans="1:9" s="378" customFormat="1" ht="15.75" customHeight="1">
      <c r="A3450" s="374">
        <v>1148</v>
      </c>
      <c r="B3450" s="348" t="s">
        <v>1325</v>
      </c>
      <c r="C3450" s="339">
        <v>3260</v>
      </c>
      <c r="D3450" s="339">
        <v>3260</v>
      </c>
      <c r="E3450" s="340">
        <v>0</v>
      </c>
      <c r="F3450" s="375">
        <v>42184</v>
      </c>
      <c r="G3450" s="430" t="s">
        <v>1182</v>
      </c>
      <c r="H3450" s="374"/>
      <c r="I3450" s="374"/>
    </row>
    <row r="3451" spans="1:9" s="378" customFormat="1" ht="15.75" customHeight="1">
      <c r="A3451" s="374">
        <v>1149</v>
      </c>
      <c r="B3451" s="348" t="s">
        <v>1325</v>
      </c>
      <c r="C3451" s="339">
        <v>3260</v>
      </c>
      <c r="D3451" s="339">
        <v>3260</v>
      </c>
      <c r="E3451" s="340">
        <v>0</v>
      </c>
      <c r="F3451" s="375">
        <v>42184</v>
      </c>
      <c r="G3451" s="430" t="s">
        <v>1182</v>
      </c>
      <c r="H3451" s="374"/>
      <c r="I3451" s="374"/>
    </row>
    <row r="3452" spans="1:9" s="378" customFormat="1" ht="15.75" customHeight="1">
      <c r="A3452" s="374">
        <v>1150</v>
      </c>
      <c r="B3452" s="348" t="s">
        <v>1325</v>
      </c>
      <c r="C3452" s="339">
        <v>3260</v>
      </c>
      <c r="D3452" s="339">
        <v>3260</v>
      </c>
      <c r="E3452" s="340">
        <v>0</v>
      </c>
      <c r="F3452" s="375">
        <v>42184</v>
      </c>
      <c r="G3452" s="430" t="s">
        <v>1182</v>
      </c>
      <c r="H3452" s="374"/>
      <c r="I3452" s="374"/>
    </row>
    <row r="3453" spans="1:9" s="378" customFormat="1" ht="15.75" customHeight="1">
      <c r="A3453" s="374">
        <v>1151</v>
      </c>
      <c r="B3453" s="348" t="s">
        <v>1325</v>
      </c>
      <c r="C3453" s="339">
        <v>3260</v>
      </c>
      <c r="D3453" s="339">
        <v>3260</v>
      </c>
      <c r="E3453" s="340">
        <v>0</v>
      </c>
      <c r="F3453" s="375">
        <v>42184</v>
      </c>
      <c r="G3453" s="430" t="s">
        <v>1182</v>
      </c>
      <c r="H3453" s="374"/>
      <c r="I3453" s="374"/>
    </row>
    <row r="3454" spans="1:9" s="378" customFormat="1" ht="15.75" customHeight="1">
      <c r="A3454" s="374">
        <v>1152</v>
      </c>
      <c r="B3454" s="348" t="s">
        <v>1325</v>
      </c>
      <c r="C3454" s="339">
        <v>3260</v>
      </c>
      <c r="D3454" s="339">
        <v>3260</v>
      </c>
      <c r="E3454" s="340">
        <v>0</v>
      </c>
      <c r="F3454" s="375">
        <v>42184</v>
      </c>
      <c r="G3454" s="430" t="s">
        <v>1182</v>
      </c>
      <c r="H3454" s="374"/>
      <c r="I3454" s="374"/>
    </row>
    <row r="3455" spans="1:9" s="378" customFormat="1" ht="15.75" customHeight="1">
      <c r="A3455" s="374">
        <v>1153</v>
      </c>
      <c r="B3455" s="348" t="s">
        <v>1325</v>
      </c>
      <c r="C3455" s="339">
        <v>3260</v>
      </c>
      <c r="D3455" s="339">
        <v>3260</v>
      </c>
      <c r="E3455" s="340">
        <v>0</v>
      </c>
      <c r="F3455" s="375">
        <v>42184</v>
      </c>
      <c r="G3455" s="430" t="s">
        <v>1182</v>
      </c>
      <c r="H3455" s="374"/>
      <c r="I3455" s="374"/>
    </row>
    <row r="3456" spans="1:9" s="378" customFormat="1" ht="15.75" customHeight="1">
      <c r="A3456" s="374">
        <v>1154</v>
      </c>
      <c r="B3456" s="348" t="s">
        <v>1325</v>
      </c>
      <c r="C3456" s="339">
        <v>3260</v>
      </c>
      <c r="D3456" s="339">
        <v>3260</v>
      </c>
      <c r="E3456" s="340">
        <v>0</v>
      </c>
      <c r="F3456" s="375">
        <v>42184</v>
      </c>
      <c r="G3456" s="430" t="s">
        <v>1182</v>
      </c>
      <c r="H3456" s="374"/>
      <c r="I3456" s="374"/>
    </row>
    <row r="3457" spans="1:9" s="378" customFormat="1" ht="15.75" customHeight="1">
      <c r="A3457" s="374">
        <v>1155</v>
      </c>
      <c r="B3457" s="348" t="s">
        <v>1325</v>
      </c>
      <c r="C3457" s="339">
        <v>3260</v>
      </c>
      <c r="D3457" s="339">
        <v>3260</v>
      </c>
      <c r="E3457" s="340">
        <v>0</v>
      </c>
      <c r="F3457" s="375">
        <v>42184</v>
      </c>
      <c r="G3457" s="430" t="s">
        <v>1182</v>
      </c>
      <c r="H3457" s="374"/>
      <c r="I3457" s="374"/>
    </row>
    <row r="3458" spans="1:9" s="378" customFormat="1" ht="15.75" customHeight="1">
      <c r="A3458" s="374">
        <v>1156</v>
      </c>
      <c r="B3458" s="348" t="s">
        <v>1325</v>
      </c>
      <c r="C3458" s="339">
        <v>3260</v>
      </c>
      <c r="D3458" s="339">
        <v>3260</v>
      </c>
      <c r="E3458" s="340">
        <v>0</v>
      </c>
      <c r="F3458" s="375">
        <v>42184</v>
      </c>
      <c r="G3458" s="430" t="s">
        <v>1182</v>
      </c>
      <c r="H3458" s="374"/>
      <c r="I3458" s="374"/>
    </row>
    <row r="3459" spans="1:9" s="378" customFormat="1" ht="15.75" customHeight="1">
      <c r="A3459" s="374">
        <v>1157</v>
      </c>
      <c r="B3459" s="348" t="s">
        <v>1325</v>
      </c>
      <c r="C3459" s="339">
        <v>3260</v>
      </c>
      <c r="D3459" s="339">
        <v>3260</v>
      </c>
      <c r="E3459" s="340">
        <v>0</v>
      </c>
      <c r="F3459" s="375">
        <v>42184</v>
      </c>
      <c r="G3459" s="430" t="s">
        <v>1182</v>
      </c>
      <c r="H3459" s="374"/>
      <c r="I3459" s="374"/>
    </row>
    <row r="3460" spans="1:9" s="378" customFormat="1" ht="15.75" customHeight="1">
      <c r="A3460" s="374">
        <v>1158</v>
      </c>
      <c r="B3460" s="348" t="s">
        <v>1516</v>
      </c>
      <c r="C3460" s="339">
        <v>3092.13</v>
      </c>
      <c r="D3460" s="339">
        <v>3092.13</v>
      </c>
      <c r="E3460" s="343">
        <v>0</v>
      </c>
      <c r="F3460" s="375">
        <v>41197</v>
      </c>
      <c r="G3460" s="430" t="s">
        <v>1182</v>
      </c>
      <c r="H3460" s="374"/>
      <c r="I3460" s="374"/>
    </row>
    <row r="3461" spans="1:9" s="378" customFormat="1" ht="15.75" customHeight="1">
      <c r="A3461" s="374">
        <v>1159</v>
      </c>
      <c r="B3461" s="348" t="s">
        <v>1516</v>
      </c>
      <c r="C3461" s="339">
        <v>3092.13</v>
      </c>
      <c r="D3461" s="339">
        <v>3092.13</v>
      </c>
      <c r="E3461" s="343">
        <v>0</v>
      </c>
      <c r="F3461" s="375">
        <v>41197</v>
      </c>
      <c r="G3461" s="430" t="s">
        <v>1182</v>
      </c>
      <c r="H3461" s="374"/>
      <c r="I3461" s="374"/>
    </row>
    <row r="3462" spans="1:9" s="378" customFormat="1" ht="15.75" customHeight="1">
      <c r="A3462" s="374">
        <v>1160</v>
      </c>
      <c r="B3462" s="348" t="s">
        <v>1283</v>
      </c>
      <c r="C3462" s="339">
        <v>4170</v>
      </c>
      <c r="D3462" s="339">
        <v>4170</v>
      </c>
      <c r="E3462" s="340">
        <v>0</v>
      </c>
      <c r="F3462" s="375">
        <v>42184</v>
      </c>
      <c r="G3462" s="430" t="s">
        <v>1182</v>
      </c>
      <c r="H3462" s="374"/>
      <c r="I3462" s="374"/>
    </row>
    <row r="3463" spans="1:9" s="378" customFormat="1" ht="15.75" customHeight="1">
      <c r="A3463" s="374">
        <v>1161</v>
      </c>
      <c r="B3463" s="348" t="s">
        <v>1283</v>
      </c>
      <c r="C3463" s="339">
        <v>4170</v>
      </c>
      <c r="D3463" s="339">
        <v>4170</v>
      </c>
      <c r="E3463" s="340">
        <v>0</v>
      </c>
      <c r="F3463" s="375">
        <v>42184</v>
      </c>
      <c r="G3463" s="430" t="s">
        <v>1182</v>
      </c>
      <c r="H3463" s="374"/>
      <c r="I3463" s="374"/>
    </row>
    <row r="3464" spans="1:9" s="378" customFormat="1" ht="15.75" customHeight="1">
      <c r="A3464" s="374">
        <v>1162</v>
      </c>
      <c r="B3464" s="348" t="s">
        <v>1284</v>
      </c>
      <c r="C3464" s="339">
        <v>11500</v>
      </c>
      <c r="D3464" s="339">
        <v>11500</v>
      </c>
      <c r="E3464" s="340">
        <v>0</v>
      </c>
      <c r="F3464" s="375">
        <v>42184</v>
      </c>
      <c r="G3464" s="430" t="s">
        <v>1182</v>
      </c>
      <c r="H3464" s="374"/>
      <c r="I3464" s="374"/>
    </row>
    <row r="3465" spans="1:9" s="378" customFormat="1" ht="15.75" customHeight="1">
      <c r="A3465" s="374">
        <v>1163</v>
      </c>
      <c r="B3465" s="348" t="s">
        <v>1284</v>
      </c>
      <c r="C3465" s="339">
        <v>11500</v>
      </c>
      <c r="D3465" s="339">
        <v>11500</v>
      </c>
      <c r="E3465" s="340">
        <v>0</v>
      </c>
      <c r="F3465" s="375">
        <v>42184</v>
      </c>
      <c r="G3465" s="430" t="s">
        <v>1182</v>
      </c>
      <c r="H3465" s="374"/>
      <c r="I3465" s="374"/>
    </row>
    <row r="3466" spans="1:9" s="378" customFormat="1" ht="15.75" customHeight="1">
      <c r="A3466" s="374">
        <v>1164</v>
      </c>
      <c r="B3466" s="348" t="s">
        <v>1261</v>
      </c>
      <c r="C3466" s="339">
        <v>9900</v>
      </c>
      <c r="D3466" s="339">
        <v>9900</v>
      </c>
      <c r="E3466" s="340">
        <v>0</v>
      </c>
      <c r="F3466" s="375">
        <v>42184</v>
      </c>
      <c r="G3466" s="430" t="s">
        <v>1182</v>
      </c>
      <c r="H3466" s="374"/>
      <c r="I3466" s="374"/>
    </row>
    <row r="3467" spans="1:9" s="378" customFormat="1" ht="15.75" customHeight="1">
      <c r="A3467" s="374">
        <v>1165</v>
      </c>
      <c r="B3467" s="348" t="s">
        <v>1261</v>
      </c>
      <c r="C3467" s="339">
        <v>9900</v>
      </c>
      <c r="D3467" s="339">
        <v>9900</v>
      </c>
      <c r="E3467" s="340">
        <v>0</v>
      </c>
      <c r="F3467" s="375">
        <v>42184</v>
      </c>
      <c r="G3467" s="430" t="s">
        <v>1182</v>
      </c>
      <c r="H3467" s="374"/>
      <c r="I3467" s="374"/>
    </row>
    <row r="3468" spans="1:9" s="378" customFormat="1" ht="15.75" customHeight="1">
      <c r="A3468" s="374">
        <v>1166</v>
      </c>
      <c r="B3468" s="348" t="s">
        <v>1261</v>
      </c>
      <c r="C3468" s="339">
        <v>9900</v>
      </c>
      <c r="D3468" s="339">
        <v>9900</v>
      </c>
      <c r="E3468" s="340">
        <v>0</v>
      </c>
      <c r="F3468" s="375">
        <v>42184</v>
      </c>
      <c r="G3468" s="430" t="s">
        <v>1182</v>
      </c>
      <c r="H3468" s="374"/>
      <c r="I3468" s="374"/>
    </row>
    <row r="3469" spans="1:9" s="378" customFormat="1" ht="15.75" customHeight="1">
      <c r="A3469" s="374">
        <v>1167</v>
      </c>
      <c r="B3469" s="348" t="s">
        <v>1260</v>
      </c>
      <c r="C3469" s="339">
        <v>5950</v>
      </c>
      <c r="D3469" s="339">
        <v>5950</v>
      </c>
      <c r="E3469" s="340">
        <v>0</v>
      </c>
      <c r="F3469" s="375">
        <v>42184</v>
      </c>
      <c r="G3469" s="430" t="s">
        <v>1182</v>
      </c>
      <c r="H3469" s="374"/>
      <c r="I3469" s="374"/>
    </row>
    <row r="3470" spans="1:9" s="378" customFormat="1" ht="15.75" customHeight="1">
      <c r="A3470" s="374">
        <v>1168</v>
      </c>
      <c r="B3470" s="348" t="s">
        <v>1260</v>
      </c>
      <c r="C3470" s="339">
        <v>5950</v>
      </c>
      <c r="D3470" s="339">
        <v>5950</v>
      </c>
      <c r="E3470" s="340">
        <v>0</v>
      </c>
      <c r="F3470" s="375">
        <v>42184</v>
      </c>
      <c r="G3470" s="430" t="s">
        <v>1182</v>
      </c>
      <c r="H3470" s="374"/>
      <c r="I3470" s="374"/>
    </row>
    <row r="3471" spans="1:9" s="378" customFormat="1" ht="15.75" customHeight="1">
      <c r="A3471" s="374">
        <v>1169</v>
      </c>
      <c r="B3471" s="348" t="s">
        <v>1260</v>
      </c>
      <c r="C3471" s="339">
        <v>5950</v>
      </c>
      <c r="D3471" s="339">
        <v>5950</v>
      </c>
      <c r="E3471" s="340">
        <v>0</v>
      </c>
      <c r="F3471" s="375">
        <v>42184</v>
      </c>
      <c r="G3471" s="430" t="s">
        <v>1182</v>
      </c>
      <c r="H3471" s="374"/>
      <c r="I3471" s="374"/>
    </row>
    <row r="3472" spans="1:9" s="378" customFormat="1" ht="15.75" customHeight="1">
      <c r="A3472" s="374">
        <v>1170</v>
      </c>
      <c r="B3472" s="348" t="s">
        <v>1279</v>
      </c>
      <c r="C3472" s="339">
        <v>9350</v>
      </c>
      <c r="D3472" s="339">
        <v>9350</v>
      </c>
      <c r="E3472" s="340">
        <v>0</v>
      </c>
      <c r="F3472" s="375">
        <v>42184</v>
      </c>
      <c r="G3472" s="430" t="s">
        <v>1182</v>
      </c>
      <c r="H3472" s="374"/>
      <c r="I3472" s="374"/>
    </row>
    <row r="3473" spans="1:9" s="378" customFormat="1" ht="15.75" customHeight="1">
      <c r="A3473" s="374">
        <v>1171</v>
      </c>
      <c r="B3473" s="348" t="s">
        <v>1279</v>
      </c>
      <c r="C3473" s="339">
        <v>9350</v>
      </c>
      <c r="D3473" s="339">
        <v>9350</v>
      </c>
      <c r="E3473" s="340">
        <v>0</v>
      </c>
      <c r="F3473" s="375">
        <v>42184</v>
      </c>
      <c r="G3473" s="430" t="s">
        <v>1182</v>
      </c>
      <c r="H3473" s="374"/>
      <c r="I3473" s="374"/>
    </row>
    <row r="3474" spans="1:9" s="378" customFormat="1" ht="15.75" customHeight="1">
      <c r="A3474" s="374">
        <v>1172</v>
      </c>
      <c r="B3474" s="348" t="s">
        <v>1279</v>
      </c>
      <c r="C3474" s="339">
        <v>9350</v>
      </c>
      <c r="D3474" s="339">
        <v>9350</v>
      </c>
      <c r="E3474" s="340">
        <v>0</v>
      </c>
      <c r="F3474" s="375">
        <v>42184</v>
      </c>
      <c r="G3474" s="430" t="s">
        <v>1182</v>
      </c>
      <c r="H3474" s="374"/>
      <c r="I3474" s="374"/>
    </row>
    <row r="3475" spans="1:9" s="378" customFormat="1" ht="15.75" customHeight="1">
      <c r="A3475" s="374">
        <v>1173</v>
      </c>
      <c r="B3475" s="348" t="s">
        <v>1279</v>
      </c>
      <c r="C3475" s="339">
        <v>9350</v>
      </c>
      <c r="D3475" s="339">
        <v>9350</v>
      </c>
      <c r="E3475" s="340">
        <v>0</v>
      </c>
      <c r="F3475" s="375">
        <v>42184</v>
      </c>
      <c r="G3475" s="430" t="s">
        <v>1182</v>
      </c>
      <c r="H3475" s="374"/>
      <c r="I3475" s="374"/>
    </row>
    <row r="3476" spans="1:9" s="378" customFormat="1" ht="15.75" customHeight="1">
      <c r="A3476" s="374">
        <v>1174</v>
      </c>
      <c r="B3476" s="348" t="s">
        <v>1279</v>
      </c>
      <c r="C3476" s="339">
        <v>9350</v>
      </c>
      <c r="D3476" s="339">
        <v>9350</v>
      </c>
      <c r="E3476" s="340">
        <v>0</v>
      </c>
      <c r="F3476" s="375">
        <v>42184</v>
      </c>
      <c r="G3476" s="430" t="s">
        <v>1182</v>
      </c>
      <c r="H3476" s="374"/>
      <c r="I3476" s="374"/>
    </row>
    <row r="3477" spans="1:9" s="378" customFormat="1" ht="15.75" customHeight="1">
      <c r="A3477" s="374">
        <v>1175</v>
      </c>
      <c r="B3477" s="348" t="s">
        <v>1251</v>
      </c>
      <c r="C3477" s="339">
        <v>6300.4</v>
      </c>
      <c r="D3477" s="339">
        <v>6300.4</v>
      </c>
      <c r="E3477" s="340">
        <v>0</v>
      </c>
      <c r="F3477" s="375">
        <v>42184</v>
      </c>
      <c r="G3477" s="430" t="s">
        <v>1182</v>
      </c>
      <c r="H3477" s="374"/>
      <c r="I3477" s="374"/>
    </row>
    <row r="3478" spans="1:9" s="378" customFormat="1" ht="15.75" customHeight="1">
      <c r="A3478" s="374">
        <v>1176</v>
      </c>
      <c r="B3478" s="348" t="s">
        <v>1209</v>
      </c>
      <c r="C3478" s="339">
        <v>65490</v>
      </c>
      <c r="D3478" s="339">
        <v>51456.24</v>
      </c>
      <c r="E3478" s="340">
        <v>14033.76</v>
      </c>
      <c r="F3478" s="375">
        <v>42184</v>
      </c>
      <c r="G3478" s="430" t="s">
        <v>1182</v>
      </c>
      <c r="H3478" s="374"/>
      <c r="I3478" s="374"/>
    </row>
    <row r="3479" spans="1:9" s="378" customFormat="1" ht="15.75" customHeight="1">
      <c r="A3479" s="374">
        <v>1177</v>
      </c>
      <c r="B3479" s="348" t="s">
        <v>1209</v>
      </c>
      <c r="C3479" s="339">
        <v>65490</v>
      </c>
      <c r="D3479" s="339">
        <v>51456.24</v>
      </c>
      <c r="E3479" s="340">
        <v>14033.76</v>
      </c>
      <c r="F3479" s="375">
        <v>42184</v>
      </c>
      <c r="G3479" s="430" t="s">
        <v>1182</v>
      </c>
      <c r="H3479" s="374"/>
      <c r="I3479" s="374"/>
    </row>
    <row r="3480" spans="1:9" s="378" customFormat="1" ht="15.75" customHeight="1">
      <c r="A3480" s="374">
        <v>1178</v>
      </c>
      <c r="B3480" s="348" t="s">
        <v>1207</v>
      </c>
      <c r="C3480" s="339">
        <v>39376.6</v>
      </c>
      <c r="D3480" s="339">
        <v>39376.6</v>
      </c>
      <c r="E3480" s="340">
        <v>0</v>
      </c>
      <c r="F3480" s="375">
        <v>42184</v>
      </c>
      <c r="G3480" s="430" t="s">
        <v>1182</v>
      </c>
      <c r="H3480" s="374"/>
      <c r="I3480" s="374"/>
    </row>
    <row r="3481" spans="1:9" s="378" customFormat="1" ht="15.75" customHeight="1">
      <c r="A3481" s="374">
        <v>1179</v>
      </c>
      <c r="B3481" s="348" t="s">
        <v>1207</v>
      </c>
      <c r="C3481" s="339">
        <v>39376.6</v>
      </c>
      <c r="D3481" s="339">
        <v>39376.6</v>
      </c>
      <c r="E3481" s="340">
        <v>0</v>
      </c>
      <c r="F3481" s="375">
        <v>42184</v>
      </c>
      <c r="G3481" s="430" t="s">
        <v>1182</v>
      </c>
      <c r="H3481" s="374"/>
      <c r="I3481" s="374"/>
    </row>
    <row r="3482" spans="1:9" s="378" customFormat="1" ht="15.75" customHeight="1">
      <c r="A3482" s="374">
        <v>1180</v>
      </c>
      <c r="B3482" s="348" t="s">
        <v>1208</v>
      </c>
      <c r="C3482" s="339">
        <v>50150</v>
      </c>
      <c r="D3482" s="350">
        <v>46567.56</v>
      </c>
      <c r="E3482" s="339">
        <f>C3482-D3482</f>
        <v>3582.4400000000023</v>
      </c>
      <c r="F3482" s="375">
        <v>42184</v>
      </c>
      <c r="G3482" s="430" t="s">
        <v>1182</v>
      </c>
      <c r="H3482" s="374"/>
      <c r="I3482" s="374"/>
    </row>
    <row r="3483" spans="1:9" s="378" customFormat="1" ht="15.75" customHeight="1">
      <c r="A3483" s="374">
        <v>1181</v>
      </c>
      <c r="B3483" s="348" t="s">
        <v>1208</v>
      </c>
      <c r="C3483" s="339">
        <v>50150</v>
      </c>
      <c r="D3483" s="350">
        <v>46567.56</v>
      </c>
      <c r="E3483" s="339">
        <f>C3483-D3483</f>
        <v>3582.4400000000023</v>
      </c>
      <c r="F3483" s="375">
        <v>42184</v>
      </c>
      <c r="G3483" s="430" t="s">
        <v>1182</v>
      </c>
      <c r="H3483" s="374"/>
      <c r="I3483" s="374"/>
    </row>
    <row r="3484" spans="1:9" s="378" customFormat="1" ht="15.75" customHeight="1">
      <c r="A3484" s="374">
        <v>1182</v>
      </c>
      <c r="B3484" s="348" t="s">
        <v>1323</v>
      </c>
      <c r="C3484" s="339">
        <v>3670</v>
      </c>
      <c r="D3484" s="339">
        <v>3670</v>
      </c>
      <c r="E3484" s="340">
        <v>0</v>
      </c>
      <c r="F3484" s="375">
        <v>42184</v>
      </c>
      <c r="G3484" s="430" t="s">
        <v>1182</v>
      </c>
      <c r="H3484" s="374"/>
      <c r="I3484" s="374"/>
    </row>
    <row r="3485" spans="1:9" s="378" customFormat="1" ht="15.75" customHeight="1">
      <c r="A3485" s="374">
        <v>1183</v>
      </c>
      <c r="B3485" s="348" t="s">
        <v>1323</v>
      </c>
      <c r="C3485" s="339">
        <v>3670</v>
      </c>
      <c r="D3485" s="339">
        <v>3670</v>
      </c>
      <c r="E3485" s="340">
        <v>0</v>
      </c>
      <c r="F3485" s="375">
        <v>42184</v>
      </c>
      <c r="G3485" s="430" t="s">
        <v>1182</v>
      </c>
      <c r="H3485" s="374"/>
      <c r="I3485" s="374"/>
    </row>
    <row r="3486" spans="1:9" s="378" customFormat="1" ht="15.75" customHeight="1">
      <c r="A3486" s="374">
        <v>1184</v>
      </c>
      <c r="B3486" s="348" t="s">
        <v>1323</v>
      </c>
      <c r="C3486" s="339">
        <v>3670</v>
      </c>
      <c r="D3486" s="339">
        <v>3670</v>
      </c>
      <c r="E3486" s="340">
        <v>0</v>
      </c>
      <c r="F3486" s="375">
        <v>42184</v>
      </c>
      <c r="G3486" s="430" t="s">
        <v>1182</v>
      </c>
      <c r="H3486" s="374"/>
      <c r="I3486" s="374"/>
    </row>
    <row r="3487" spans="1:9" s="378" customFormat="1" ht="15.75" customHeight="1">
      <c r="A3487" s="374">
        <v>1185</v>
      </c>
      <c r="B3487" s="348" t="s">
        <v>1323</v>
      </c>
      <c r="C3487" s="339">
        <v>3670</v>
      </c>
      <c r="D3487" s="339">
        <v>3670</v>
      </c>
      <c r="E3487" s="340">
        <v>0</v>
      </c>
      <c r="F3487" s="375">
        <v>42184</v>
      </c>
      <c r="G3487" s="430" t="s">
        <v>1182</v>
      </c>
      <c r="H3487" s="374"/>
      <c r="I3487" s="374"/>
    </row>
    <row r="3488" spans="1:9" s="378" customFormat="1" ht="15.75" customHeight="1">
      <c r="A3488" s="374">
        <v>1186</v>
      </c>
      <c r="B3488" s="348" t="s">
        <v>1323</v>
      </c>
      <c r="C3488" s="339">
        <v>3670</v>
      </c>
      <c r="D3488" s="339">
        <v>3670</v>
      </c>
      <c r="E3488" s="340">
        <v>0</v>
      </c>
      <c r="F3488" s="375">
        <v>42184</v>
      </c>
      <c r="G3488" s="430" t="s">
        <v>1182</v>
      </c>
      <c r="H3488" s="374"/>
      <c r="I3488" s="374"/>
    </row>
    <row r="3489" spans="1:9" s="378" customFormat="1" ht="15.75" customHeight="1">
      <c r="A3489" s="374">
        <v>1187</v>
      </c>
      <c r="B3489" s="348" t="s">
        <v>1323</v>
      </c>
      <c r="C3489" s="339">
        <v>3670</v>
      </c>
      <c r="D3489" s="339">
        <v>3670</v>
      </c>
      <c r="E3489" s="340">
        <v>0</v>
      </c>
      <c r="F3489" s="375">
        <v>42184</v>
      </c>
      <c r="G3489" s="430" t="s">
        <v>1182</v>
      </c>
      <c r="H3489" s="374"/>
      <c r="I3489" s="374"/>
    </row>
    <row r="3490" spans="1:9" s="378" customFormat="1" ht="15.75" customHeight="1">
      <c r="A3490" s="374">
        <v>1188</v>
      </c>
      <c r="B3490" s="348" t="s">
        <v>1323</v>
      </c>
      <c r="C3490" s="339">
        <v>3670</v>
      </c>
      <c r="D3490" s="339">
        <v>3670</v>
      </c>
      <c r="E3490" s="340">
        <v>0</v>
      </c>
      <c r="F3490" s="375">
        <v>42184</v>
      </c>
      <c r="G3490" s="430" t="s">
        <v>1182</v>
      </c>
      <c r="H3490" s="374"/>
      <c r="I3490" s="374"/>
    </row>
    <row r="3491" spans="1:9" s="378" customFormat="1" ht="15.75" customHeight="1">
      <c r="A3491" s="374">
        <v>1189</v>
      </c>
      <c r="B3491" s="348" t="s">
        <v>1323</v>
      </c>
      <c r="C3491" s="339">
        <v>3670</v>
      </c>
      <c r="D3491" s="339">
        <v>3670</v>
      </c>
      <c r="E3491" s="340">
        <v>0</v>
      </c>
      <c r="F3491" s="375">
        <v>42184</v>
      </c>
      <c r="G3491" s="430" t="s">
        <v>1182</v>
      </c>
      <c r="H3491" s="374"/>
      <c r="I3491" s="374"/>
    </row>
    <row r="3492" spans="1:9" s="378" customFormat="1" ht="15.75" customHeight="1">
      <c r="A3492" s="374">
        <v>1190</v>
      </c>
      <c r="B3492" s="348" t="s">
        <v>1323</v>
      </c>
      <c r="C3492" s="339">
        <v>3670</v>
      </c>
      <c r="D3492" s="339">
        <v>3670</v>
      </c>
      <c r="E3492" s="340">
        <v>0</v>
      </c>
      <c r="F3492" s="375">
        <v>42184</v>
      </c>
      <c r="G3492" s="430" t="s">
        <v>1182</v>
      </c>
      <c r="H3492" s="374"/>
      <c r="I3492" s="374"/>
    </row>
    <row r="3493" spans="1:9" s="378" customFormat="1" ht="15.75" customHeight="1">
      <c r="A3493" s="374">
        <v>1191</v>
      </c>
      <c r="B3493" s="348" t="s">
        <v>1323</v>
      </c>
      <c r="C3493" s="339">
        <v>3670</v>
      </c>
      <c r="D3493" s="339">
        <v>3670</v>
      </c>
      <c r="E3493" s="340">
        <v>0</v>
      </c>
      <c r="F3493" s="375">
        <v>42184</v>
      </c>
      <c r="G3493" s="430" t="s">
        <v>1182</v>
      </c>
      <c r="H3493" s="374"/>
      <c r="I3493" s="374"/>
    </row>
    <row r="3494" spans="1:9" s="378" customFormat="1" ht="15.75" customHeight="1">
      <c r="A3494" s="374">
        <v>1192</v>
      </c>
      <c r="B3494" s="348" t="s">
        <v>1323</v>
      </c>
      <c r="C3494" s="339">
        <v>3670</v>
      </c>
      <c r="D3494" s="339">
        <v>3670</v>
      </c>
      <c r="E3494" s="340">
        <v>0</v>
      </c>
      <c r="F3494" s="375">
        <v>42184</v>
      </c>
      <c r="G3494" s="430" t="s">
        <v>1182</v>
      </c>
      <c r="H3494" s="374"/>
      <c r="I3494" s="374"/>
    </row>
    <row r="3495" spans="1:9" s="378" customFormat="1" ht="15.75" customHeight="1">
      <c r="A3495" s="374">
        <v>1193</v>
      </c>
      <c r="B3495" s="348" t="s">
        <v>1323</v>
      </c>
      <c r="C3495" s="339">
        <v>3670</v>
      </c>
      <c r="D3495" s="339">
        <v>3670</v>
      </c>
      <c r="E3495" s="340">
        <v>0</v>
      </c>
      <c r="F3495" s="375">
        <v>42184</v>
      </c>
      <c r="G3495" s="430" t="s">
        <v>1182</v>
      </c>
      <c r="H3495" s="374"/>
      <c r="I3495" s="374"/>
    </row>
    <row r="3496" spans="1:9" s="378" customFormat="1" ht="15.75" customHeight="1">
      <c r="A3496" s="374">
        <v>1194</v>
      </c>
      <c r="B3496" s="348" t="s">
        <v>1323</v>
      </c>
      <c r="C3496" s="339">
        <v>3670</v>
      </c>
      <c r="D3496" s="339">
        <v>3670</v>
      </c>
      <c r="E3496" s="340">
        <v>0</v>
      </c>
      <c r="F3496" s="375">
        <v>42184</v>
      </c>
      <c r="G3496" s="430" t="s">
        <v>1182</v>
      </c>
      <c r="H3496" s="374"/>
      <c r="I3496" s="374"/>
    </row>
    <row r="3497" spans="1:9" s="378" customFormat="1" ht="15.75" customHeight="1">
      <c r="A3497" s="374">
        <v>1195</v>
      </c>
      <c r="B3497" s="348" t="s">
        <v>1323</v>
      </c>
      <c r="C3497" s="339">
        <v>3670</v>
      </c>
      <c r="D3497" s="339">
        <v>3670</v>
      </c>
      <c r="E3497" s="340">
        <v>0</v>
      </c>
      <c r="F3497" s="375">
        <v>42184</v>
      </c>
      <c r="G3497" s="430" t="s">
        <v>1182</v>
      </c>
      <c r="H3497" s="374"/>
      <c r="I3497" s="374"/>
    </row>
    <row r="3498" spans="1:9" s="378" customFormat="1" ht="15.75" customHeight="1">
      <c r="A3498" s="374">
        <v>1196</v>
      </c>
      <c r="B3498" s="348" t="s">
        <v>1323</v>
      </c>
      <c r="C3498" s="339">
        <v>3670</v>
      </c>
      <c r="D3498" s="339">
        <v>3670</v>
      </c>
      <c r="E3498" s="340">
        <v>0</v>
      </c>
      <c r="F3498" s="375">
        <v>42184</v>
      </c>
      <c r="G3498" s="430" t="s">
        <v>1182</v>
      </c>
      <c r="H3498" s="374"/>
      <c r="I3498" s="374"/>
    </row>
    <row r="3499" spans="1:9" s="378" customFormat="1" ht="15.75" customHeight="1">
      <c r="A3499" s="374">
        <v>1197</v>
      </c>
      <c r="B3499" s="348" t="s">
        <v>1323</v>
      </c>
      <c r="C3499" s="339">
        <v>3670</v>
      </c>
      <c r="D3499" s="339">
        <v>3670</v>
      </c>
      <c r="E3499" s="340">
        <v>0</v>
      </c>
      <c r="F3499" s="375">
        <v>42184</v>
      </c>
      <c r="G3499" s="430" t="s">
        <v>1182</v>
      </c>
      <c r="H3499" s="374"/>
      <c r="I3499" s="374"/>
    </row>
    <row r="3500" spans="1:9" s="378" customFormat="1" ht="15.75" customHeight="1">
      <c r="A3500" s="374">
        <v>1198</v>
      </c>
      <c r="B3500" s="348" t="s">
        <v>1323</v>
      </c>
      <c r="C3500" s="339">
        <v>3670</v>
      </c>
      <c r="D3500" s="339">
        <v>3670</v>
      </c>
      <c r="E3500" s="340">
        <v>0</v>
      </c>
      <c r="F3500" s="375">
        <v>42184</v>
      </c>
      <c r="G3500" s="430" t="s">
        <v>1182</v>
      </c>
      <c r="H3500" s="374"/>
      <c r="I3500" s="374"/>
    </row>
    <row r="3501" spans="1:9" s="378" customFormat="1" ht="15.75" customHeight="1">
      <c r="A3501" s="374">
        <v>1199</v>
      </c>
      <c r="B3501" s="348" t="s">
        <v>1323</v>
      </c>
      <c r="C3501" s="339">
        <v>3670</v>
      </c>
      <c r="D3501" s="339">
        <v>3670</v>
      </c>
      <c r="E3501" s="340">
        <v>0</v>
      </c>
      <c r="F3501" s="375">
        <v>42184</v>
      </c>
      <c r="G3501" s="430" t="s">
        <v>1182</v>
      </c>
      <c r="H3501" s="374"/>
      <c r="I3501" s="374"/>
    </row>
    <row r="3502" spans="1:9" s="378" customFormat="1" ht="15.75" customHeight="1">
      <c r="A3502" s="374">
        <v>1200</v>
      </c>
      <c r="B3502" s="348" t="s">
        <v>1323</v>
      </c>
      <c r="C3502" s="339">
        <v>3670</v>
      </c>
      <c r="D3502" s="339">
        <v>3670</v>
      </c>
      <c r="E3502" s="340">
        <v>0</v>
      </c>
      <c r="F3502" s="375">
        <v>42184</v>
      </c>
      <c r="G3502" s="430" t="s">
        <v>1182</v>
      </c>
      <c r="H3502" s="374"/>
      <c r="I3502" s="374"/>
    </row>
    <row r="3503" spans="1:9" s="378" customFormat="1" ht="15.75" customHeight="1">
      <c r="A3503" s="374">
        <v>1201</v>
      </c>
      <c r="B3503" s="348" t="s">
        <v>1323</v>
      </c>
      <c r="C3503" s="339">
        <v>3670</v>
      </c>
      <c r="D3503" s="339">
        <v>3670</v>
      </c>
      <c r="E3503" s="340">
        <v>0</v>
      </c>
      <c r="F3503" s="375">
        <v>42184</v>
      </c>
      <c r="G3503" s="430" t="s">
        <v>1182</v>
      </c>
      <c r="H3503" s="374"/>
      <c r="I3503" s="374"/>
    </row>
    <row r="3504" spans="1:9" s="378" customFormat="1" ht="15.75" customHeight="1">
      <c r="A3504" s="374">
        <v>1202</v>
      </c>
      <c r="B3504" s="348" t="s">
        <v>1323</v>
      </c>
      <c r="C3504" s="339">
        <v>3670</v>
      </c>
      <c r="D3504" s="339">
        <v>3670</v>
      </c>
      <c r="E3504" s="340">
        <v>0</v>
      </c>
      <c r="F3504" s="375">
        <v>42184</v>
      </c>
      <c r="G3504" s="430" t="s">
        <v>1182</v>
      </c>
      <c r="H3504" s="374"/>
      <c r="I3504" s="374"/>
    </row>
    <row r="3505" spans="1:9" s="378" customFormat="1" ht="15.75" customHeight="1">
      <c r="A3505" s="374">
        <v>1203</v>
      </c>
      <c r="B3505" s="348" t="s">
        <v>1323</v>
      </c>
      <c r="C3505" s="339">
        <v>3670</v>
      </c>
      <c r="D3505" s="339">
        <v>3670</v>
      </c>
      <c r="E3505" s="340">
        <v>0</v>
      </c>
      <c r="F3505" s="375">
        <v>42184</v>
      </c>
      <c r="G3505" s="430" t="s">
        <v>1182</v>
      </c>
      <c r="H3505" s="374"/>
      <c r="I3505" s="374"/>
    </row>
    <row r="3506" spans="1:9" s="378" customFormat="1" ht="15.75" customHeight="1">
      <c r="A3506" s="374">
        <v>1204</v>
      </c>
      <c r="B3506" s="348" t="s">
        <v>1323</v>
      </c>
      <c r="C3506" s="339">
        <v>3670</v>
      </c>
      <c r="D3506" s="339">
        <v>3670</v>
      </c>
      <c r="E3506" s="340">
        <v>0</v>
      </c>
      <c r="F3506" s="375">
        <v>42184</v>
      </c>
      <c r="G3506" s="430" t="s">
        <v>1182</v>
      </c>
      <c r="H3506" s="374"/>
      <c r="I3506" s="374"/>
    </row>
    <row r="3507" spans="1:9" s="378" customFormat="1" ht="15.75" customHeight="1">
      <c r="A3507" s="374">
        <v>1205</v>
      </c>
      <c r="B3507" s="348" t="s">
        <v>1323</v>
      </c>
      <c r="C3507" s="339">
        <v>3670</v>
      </c>
      <c r="D3507" s="339">
        <v>3670</v>
      </c>
      <c r="E3507" s="340">
        <v>0</v>
      </c>
      <c r="F3507" s="375">
        <v>42184</v>
      </c>
      <c r="G3507" s="430" t="s">
        <v>1182</v>
      </c>
      <c r="H3507" s="374"/>
      <c r="I3507" s="374"/>
    </row>
    <row r="3508" spans="1:9" s="378" customFormat="1" ht="15.75" customHeight="1">
      <c r="A3508" s="374">
        <v>1206</v>
      </c>
      <c r="B3508" s="348" t="s">
        <v>1323</v>
      </c>
      <c r="C3508" s="339">
        <v>3670</v>
      </c>
      <c r="D3508" s="339">
        <v>3670</v>
      </c>
      <c r="E3508" s="340">
        <v>0</v>
      </c>
      <c r="F3508" s="375">
        <v>42184</v>
      </c>
      <c r="G3508" s="430" t="s">
        <v>1182</v>
      </c>
      <c r="H3508" s="374"/>
      <c r="I3508" s="374"/>
    </row>
    <row r="3509" spans="1:9" s="378" customFormat="1" ht="15.75" customHeight="1">
      <c r="A3509" s="374">
        <v>1207</v>
      </c>
      <c r="B3509" s="348" t="s">
        <v>1323</v>
      </c>
      <c r="C3509" s="339">
        <v>3670</v>
      </c>
      <c r="D3509" s="339">
        <v>3670</v>
      </c>
      <c r="E3509" s="340">
        <v>0</v>
      </c>
      <c r="F3509" s="375">
        <v>42184</v>
      </c>
      <c r="G3509" s="430" t="s">
        <v>1182</v>
      </c>
      <c r="H3509" s="374"/>
      <c r="I3509" s="374"/>
    </row>
    <row r="3510" spans="1:9" s="378" customFormat="1" ht="15.75" customHeight="1">
      <c r="A3510" s="374">
        <v>1208</v>
      </c>
      <c r="B3510" s="348" t="s">
        <v>1323</v>
      </c>
      <c r="C3510" s="339">
        <v>3670</v>
      </c>
      <c r="D3510" s="339">
        <v>3670</v>
      </c>
      <c r="E3510" s="340">
        <v>0</v>
      </c>
      <c r="F3510" s="375">
        <v>42184</v>
      </c>
      <c r="G3510" s="430" t="s">
        <v>1182</v>
      </c>
      <c r="H3510" s="374"/>
      <c r="I3510" s="374"/>
    </row>
    <row r="3511" spans="1:9" s="378" customFormat="1" ht="15.75" customHeight="1">
      <c r="A3511" s="374">
        <v>1209</v>
      </c>
      <c r="B3511" s="348" t="s">
        <v>1323</v>
      </c>
      <c r="C3511" s="339">
        <v>3670</v>
      </c>
      <c r="D3511" s="339">
        <v>3670</v>
      </c>
      <c r="E3511" s="340">
        <v>0</v>
      </c>
      <c r="F3511" s="375">
        <v>42184</v>
      </c>
      <c r="G3511" s="430" t="s">
        <v>1182</v>
      </c>
      <c r="H3511" s="374"/>
      <c r="I3511" s="374"/>
    </row>
    <row r="3512" spans="1:9" s="378" customFormat="1" ht="15.75" customHeight="1">
      <c r="A3512" s="374">
        <v>1210</v>
      </c>
      <c r="B3512" s="348" t="s">
        <v>1323</v>
      </c>
      <c r="C3512" s="339">
        <v>3670</v>
      </c>
      <c r="D3512" s="339">
        <v>3670</v>
      </c>
      <c r="E3512" s="340">
        <v>0</v>
      </c>
      <c r="F3512" s="375">
        <v>42184</v>
      </c>
      <c r="G3512" s="430" t="s">
        <v>1182</v>
      </c>
      <c r="H3512" s="374"/>
      <c r="I3512" s="374"/>
    </row>
    <row r="3513" spans="1:9" s="378" customFormat="1" ht="15.75" customHeight="1">
      <c r="A3513" s="374">
        <v>1211</v>
      </c>
      <c r="B3513" s="348" t="s">
        <v>1323</v>
      </c>
      <c r="C3513" s="339">
        <v>3670</v>
      </c>
      <c r="D3513" s="339">
        <v>3670</v>
      </c>
      <c r="E3513" s="340">
        <v>0</v>
      </c>
      <c r="F3513" s="375">
        <v>42184</v>
      </c>
      <c r="G3513" s="430" t="s">
        <v>1182</v>
      </c>
      <c r="H3513" s="374"/>
      <c r="I3513" s="374"/>
    </row>
    <row r="3514" spans="1:9" s="378" customFormat="1" ht="15.75" customHeight="1">
      <c r="A3514" s="374">
        <v>1212</v>
      </c>
      <c r="B3514" s="348" t="s">
        <v>1323</v>
      </c>
      <c r="C3514" s="339">
        <v>3670</v>
      </c>
      <c r="D3514" s="339">
        <v>3670</v>
      </c>
      <c r="E3514" s="340">
        <v>0</v>
      </c>
      <c r="F3514" s="375">
        <v>42184</v>
      </c>
      <c r="G3514" s="430" t="s">
        <v>1182</v>
      </c>
      <c r="H3514" s="374"/>
      <c r="I3514" s="374"/>
    </row>
    <row r="3515" spans="1:9" s="378" customFormat="1" ht="15.75" customHeight="1">
      <c r="A3515" s="374">
        <v>1213</v>
      </c>
      <c r="B3515" s="348" t="s">
        <v>1323</v>
      </c>
      <c r="C3515" s="339">
        <v>3670</v>
      </c>
      <c r="D3515" s="339">
        <v>3670</v>
      </c>
      <c r="E3515" s="340">
        <v>0</v>
      </c>
      <c r="F3515" s="375">
        <v>42184</v>
      </c>
      <c r="G3515" s="430" t="s">
        <v>1182</v>
      </c>
      <c r="H3515" s="374"/>
      <c r="I3515" s="374"/>
    </row>
    <row r="3516" spans="1:9" s="378" customFormat="1" ht="15.75" customHeight="1">
      <c r="A3516" s="374">
        <v>1214</v>
      </c>
      <c r="B3516" s="348" t="s">
        <v>1323</v>
      </c>
      <c r="C3516" s="339">
        <v>3670</v>
      </c>
      <c r="D3516" s="339">
        <v>3670</v>
      </c>
      <c r="E3516" s="340">
        <v>0</v>
      </c>
      <c r="F3516" s="375">
        <v>42184</v>
      </c>
      <c r="G3516" s="430" t="s">
        <v>1182</v>
      </c>
      <c r="H3516" s="374"/>
      <c r="I3516" s="374"/>
    </row>
    <row r="3517" spans="1:9" s="378" customFormat="1" ht="15.75" customHeight="1">
      <c r="A3517" s="374">
        <v>1215</v>
      </c>
      <c r="B3517" s="348" t="s">
        <v>1323</v>
      </c>
      <c r="C3517" s="339">
        <v>3670</v>
      </c>
      <c r="D3517" s="339">
        <v>3670</v>
      </c>
      <c r="E3517" s="340">
        <v>0</v>
      </c>
      <c r="F3517" s="375">
        <v>42184</v>
      </c>
      <c r="G3517" s="430" t="s">
        <v>1182</v>
      </c>
      <c r="H3517" s="374"/>
      <c r="I3517" s="374"/>
    </row>
    <row r="3518" spans="1:9" s="378" customFormat="1" ht="15.75" customHeight="1">
      <c r="A3518" s="374">
        <v>1216</v>
      </c>
      <c r="B3518" s="348" t="s">
        <v>1323</v>
      </c>
      <c r="C3518" s="339">
        <v>3670</v>
      </c>
      <c r="D3518" s="339">
        <v>3670</v>
      </c>
      <c r="E3518" s="340">
        <v>0</v>
      </c>
      <c r="F3518" s="375">
        <v>42184</v>
      </c>
      <c r="G3518" s="430" t="s">
        <v>1182</v>
      </c>
      <c r="H3518" s="374"/>
      <c r="I3518" s="374"/>
    </row>
    <row r="3519" spans="1:9" s="378" customFormat="1" ht="15.75" customHeight="1">
      <c r="A3519" s="374">
        <v>1217</v>
      </c>
      <c r="B3519" s="348" t="s">
        <v>1323</v>
      </c>
      <c r="C3519" s="339">
        <v>3670</v>
      </c>
      <c r="D3519" s="339">
        <v>3670</v>
      </c>
      <c r="E3519" s="340">
        <v>0</v>
      </c>
      <c r="F3519" s="375">
        <v>42184</v>
      </c>
      <c r="G3519" s="430" t="s">
        <v>1182</v>
      </c>
      <c r="H3519" s="374"/>
      <c r="I3519" s="374"/>
    </row>
    <row r="3520" spans="1:9" s="378" customFormat="1" ht="15.75" customHeight="1">
      <c r="A3520" s="374">
        <v>1218</v>
      </c>
      <c r="B3520" s="348" t="s">
        <v>1323</v>
      </c>
      <c r="C3520" s="339">
        <v>3670</v>
      </c>
      <c r="D3520" s="339">
        <v>3670</v>
      </c>
      <c r="E3520" s="340">
        <v>0</v>
      </c>
      <c r="F3520" s="375">
        <v>42184</v>
      </c>
      <c r="G3520" s="430" t="s">
        <v>1182</v>
      </c>
      <c r="H3520" s="374"/>
      <c r="I3520" s="374"/>
    </row>
    <row r="3521" spans="1:9" s="378" customFormat="1" ht="15.75" customHeight="1">
      <c r="A3521" s="374">
        <v>1219</v>
      </c>
      <c r="B3521" s="348" t="s">
        <v>1323</v>
      </c>
      <c r="C3521" s="339">
        <v>3670</v>
      </c>
      <c r="D3521" s="339">
        <v>3670</v>
      </c>
      <c r="E3521" s="340">
        <v>0</v>
      </c>
      <c r="F3521" s="375">
        <v>42184</v>
      </c>
      <c r="G3521" s="430" t="s">
        <v>1182</v>
      </c>
      <c r="H3521" s="374"/>
      <c r="I3521" s="374"/>
    </row>
    <row r="3522" spans="1:9" s="378" customFormat="1" ht="15.75" customHeight="1">
      <c r="A3522" s="374">
        <v>1220</v>
      </c>
      <c r="B3522" s="348" t="s">
        <v>1323</v>
      </c>
      <c r="C3522" s="339">
        <v>3670</v>
      </c>
      <c r="D3522" s="339">
        <v>3670</v>
      </c>
      <c r="E3522" s="340">
        <v>0</v>
      </c>
      <c r="F3522" s="375">
        <v>42184</v>
      </c>
      <c r="G3522" s="430" t="s">
        <v>1182</v>
      </c>
      <c r="H3522" s="374"/>
      <c r="I3522" s="374"/>
    </row>
    <row r="3523" spans="1:9" s="378" customFormat="1" ht="15.75" customHeight="1">
      <c r="A3523" s="374">
        <v>1221</v>
      </c>
      <c r="B3523" s="348" t="s">
        <v>1323</v>
      </c>
      <c r="C3523" s="339">
        <v>3670</v>
      </c>
      <c r="D3523" s="339">
        <v>3670</v>
      </c>
      <c r="E3523" s="340">
        <v>0</v>
      </c>
      <c r="F3523" s="375">
        <v>42184</v>
      </c>
      <c r="G3523" s="430" t="s">
        <v>1182</v>
      </c>
      <c r="H3523" s="374"/>
      <c r="I3523" s="374"/>
    </row>
    <row r="3524" spans="1:9" s="378" customFormat="1" ht="15.75" customHeight="1">
      <c r="A3524" s="374">
        <v>1222</v>
      </c>
      <c r="B3524" s="348" t="s">
        <v>1323</v>
      </c>
      <c r="C3524" s="339">
        <v>3670</v>
      </c>
      <c r="D3524" s="339">
        <v>3670</v>
      </c>
      <c r="E3524" s="340">
        <v>0</v>
      </c>
      <c r="F3524" s="375">
        <v>42184</v>
      </c>
      <c r="G3524" s="430" t="s">
        <v>1182</v>
      </c>
      <c r="H3524" s="374"/>
      <c r="I3524" s="374"/>
    </row>
    <row r="3525" spans="1:9" s="378" customFormat="1" ht="15.75" customHeight="1">
      <c r="A3525" s="374">
        <v>1223</v>
      </c>
      <c r="B3525" s="348" t="s">
        <v>1323</v>
      </c>
      <c r="C3525" s="339">
        <v>3670</v>
      </c>
      <c r="D3525" s="339">
        <v>3670</v>
      </c>
      <c r="E3525" s="340">
        <v>0</v>
      </c>
      <c r="F3525" s="375">
        <v>42184</v>
      </c>
      <c r="G3525" s="430" t="s">
        <v>1182</v>
      </c>
      <c r="H3525" s="374"/>
      <c r="I3525" s="374"/>
    </row>
    <row r="3526" spans="1:9" s="378" customFormat="1" ht="15.75" customHeight="1">
      <c r="A3526" s="374">
        <v>1224</v>
      </c>
      <c r="B3526" s="348" t="s">
        <v>1323</v>
      </c>
      <c r="C3526" s="339">
        <v>3670</v>
      </c>
      <c r="D3526" s="339">
        <v>3670</v>
      </c>
      <c r="E3526" s="340">
        <v>0</v>
      </c>
      <c r="F3526" s="375">
        <v>42184</v>
      </c>
      <c r="G3526" s="430" t="s">
        <v>1182</v>
      </c>
      <c r="H3526" s="374"/>
      <c r="I3526" s="374"/>
    </row>
    <row r="3527" spans="1:9" s="378" customFormat="1" ht="15.75" customHeight="1">
      <c r="A3527" s="374">
        <v>1225</v>
      </c>
      <c r="B3527" s="348" t="s">
        <v>1323</v>
      </c>
      <c r="C3527" s="339">
        <v>3670</v>
      </c>
      <c r="D3527" s="339">
        <v>3670</v>
      </c>
      <c r="E3527" s="340">
        <v>0</v>
      </c>
      <c r="F3527" s="375">
        <v>42184</v>
      </c>
      <c r="G3527" s="430" t="s">
        <v>1182</v>
      </c>
      <c r="H3527" s="374"/>
      <c r="I3527" s="374"/>
    </row>
    <row r="3528" spans="1:9" s="378" customFormat="1" ht="15.75" customHeight="1">
      <c r="A3528" s="374">
        <v>1226</v>
      </c>
      <c r="B3528" s="348" t="s">
        <v>1323</v>
      </c>
      <c r="C3528" s="339">
        <v>3670</v>
      </c>
      <c r="D3528" s="339">
        <v>3670</v>
      </c>
      <c r="E3528" s="340">
        <v>0</v>
      </c>
      <c r="F3528" s="375">
        <v>42184</v>
      </c>
      <c r="G3528" s="430" t="s">
        <v>1182</v>
      </c>
      <c r="H3528" s="374"/>
      <c r="I3528" s="374"/>
    </row>
    <row r="3529" spans="1:9" s="378" customFormat="1" ht="15.75" customHeight="1">
      <c r="A3529" s="374">
        <v>1227</v>
      </c>
      <c r="B3529" s="348" t="s">
        <v>1323</v>
      </c>
      <c r="C3529" s="339">
        <v>3670</v>
      </c>
      <c r="D3529" s="339">
        <v>3670</v>
      </c>
      <c r="E3529" s="340">
        <v>0</v>
      </c>
      <c r="F3529" s="375">
        <v>42184</v>
      </c>
      <c r="G3529" s="430" t="s">
        <v>1182</v>
      </c>
      <c r="H3529" s="374"/>
      <c r="I3529" s="374"/>
    </row>
    <row r="3530" spans="1:9" s="378" customFormat="1" ht="15.75" customHeight="1">
      <c r="A3530" s="374">
        <v>1228</v>
      </c>
      <c r="B3530" s="348" t="s">
        <v>1323</v>
      </c>
      <c r="C3530" s="339">
        <v>3670</v>
      </c>
      <c r="D3530" s="339">
        <v>3670</v>
      </c>
      <c r="E3530" s="340">
        <v>0</v>
      </c>
      <c r="F3530" s="375">
        <v>42184</v>
      </c>
      <c r="G3530" s="430" t="s">
        <v>1182</v>
      </c>
      <c r="H3530" s="374"/>
      <c r="I3530" s="374"/>
    </row>
    <row r="3531" spans="1:9" s="378" customFormat="1" ht="15.75" customHeight="1">
      <c r="A3531" s="374">
        <v>1229</v>
      </c>
      <c r="B3531" s="348" t="s">
        <v>1323</v>
      </c>
      <c r="C3531" s="339">
        <v>3670</v>
      </c>
      <c r="D3531" s="339">
        <v>3670</v>
      </c>
      <c r="E3531" s="340">
        <v>0</v>
      </c>
      <c r="F3531" s="375">
        <v>42184</v>
      </c>
      <c r="G3531" s="430" t="s">
        <v>1182</v>
      </c>
      <c r="H3531" s="374"/>
      <c r="I3531" s="374"/>
    </row>
    <row r="3532" spans="1:9" s="378" customFormat="1" ht="15.75" customHeight="1">
      <c r="A3532" s="374">
        <v>1230</v>
      </c>
      <c r="B3532" s="348" t="s">
        <v>1323</v>
      </c>
      <c r="C3532" s="339">
        <v>3670</v>
      </c>
      <c r="D3532" s="339">
        <v>3670</v>
      </c>
      <c r="E3532" s="340">
        <v>0</v>
      </c>
      <c r="F3532" s="375">
        <v>42184</v>
      </c>
      <c r="G3532" s="430" t="s">
        <v>1182</v>
      </c>
      <c r="H3532" s="374"/>
      <c r="I3532" s="374"/>
    </row>
    <row r="3533" spans="1:9" s="378" customFormat="1" ht="15.75" customHeight="1">
      <c r="A3533" s="374">
        <v>1231</v>
      </c>
      <c r="B3533" s="348" t="s">
        <v>1323</v>
      </c>
      <c r="C3533" s="339">
        <v>3670</v>
      </c>
      <c r="D3533" s="339">
        <v>3670</v>
      </c>
      <c r="E3533" s="340">
        <v>0</v>
      </c>
      <c r="F3533" s="375">
        <v>42184</v>
      </c>
      <c r="G3533" s="430" t="s">
        <v>1182</v>
      </c>
      <c r="H3533" s="374"/>
      <c r="I3533" s="374"/>
    </row>
    <row r="3534" spans="1:9" s="378" customFormat="1" ht="15.75" customHeight="1">
      <c r="A3534" s="374">
        <v>1232</v>
      </c>
      <c r="B3534" s="348" t="s">
        <v>1323</v>
      </c>
      <c r="C3534" s="339">
        <v>3670</v>
      </c>
      <c r="D3534" s="339">
        <v>3670</v>
      </c>
      <c r="E3534" s="340">
        <v>0</v>
      </c>
      <c r="F3534" s="375">
        <v>42184</v>
      </c>
      <c r="G3534" s="430" t="s">
        <v>1182</v>
      </c>
      <c r="H3534" s="374"/>
      <c r="I3534" s="374"/>
    </row>
    <row r="3535" spans="1:9" s="378" customFormat="1" ht="15.75" customHeight="1">
      <c r="A3535" s="374">
        <v>1233</v>
      </c>
      <c r="B3535" s="348" t="s">
        <v>1323</v>
      </c>
      <c r="C3535" s="339">
        <v>3670</v>
      </c>
      <c r="D3535" s="339">
        <v>3670</v>
      </c>
      <c r="E3535" s="340">
        <v>0</v>
      </c>
      <c r="F3535" s="375">
        <v>42184</v>
      </c>
      <c r="G3535" s="430" t="s">
        <v>1182</v>
      </c>
      <c r="H3535" s="374"/>
      <c r="I3535" s="374"/>
    </row>
    <row r="3536" spans="1:9" s="378" customFormat="1" ht="15.75" customHeight="1">
      <c r="A3536" s="374">
        <v>1234</v>
      </c>
      <c r="B3536" s="348" t="s">
        <v>1323</v>
      </c>
      <c r="C3536" s="339">
        <v>3670</v>
      </c>
      <c r="D3536" s="339">
        <v>3670</v>
      </c>
      <c r="E3536" s="340">
        <v>0</v>
      </c>
      <c r="F3536" s="375">
        <v>42184</v>
      </c>
      <c r="G3536" s="430" t="s">
        <v>1182</v>
      </c>
      <c r="H3536" s="374"/>
      <c r="I3536" s="374"/>
    </row>
    <row r="3537" spans="1:9" s="378" customFormat="1" ht="15.75" customHeight="1">
      <c r="A3537" s="374">
        <v>1235</v>
      </c>
      <c r="B3537" s="348" t="s">
        <v>1323</v>
      </c>
      <c r="C3537" s="339">
        <v>3670</v>
      </c>
      <c r="D3537" s="339">
        <v>3670</v>
      </c>
      <c r="E3537" s="340">
        <v>0</v>
      </c>
      <c r="F3537" s="375">
        <v>42184</v>
      </c>
      <c r="G3537" s="430" t="s">
        <v>1182</v>
      </c>
      <c r="H3537" s="374"/>
      <c r="I3537" s="374"/>
    </row>
    <row r="3538" spans="1:9" s="378" customFormat="1" ht="15.75" customHeight="1">
      <c r="A3538" s="374">
        <v>1236</v>
      </c>
      <c r="B3538" s="348" t="s">
        <v>1323</v>
      </c>
      <c r="C3538" s="339">
        <v>3670</v>
      </c>
      <c r="D3538" s="339">
        <v>3670</v>
      </c>
      <c r="E3538" s="340">
        <v>0</v>
      </c>
      <c r="F3538" s="375">
        <v>42184</v>
      </c>
      <c r="G3538" s="430" t="s">
        <v>1182</v>
      </c>
      <c r="H3538" s="374"/>
      <c r="I3538" s="374"/>
    </row>
    <row r="3539" spans="1:9" s="378" customFormat="1" ht="15.75" customHeight="1">
      <c r="A3539" s="374">
        <v>1237</v>
      </c>
      <c r="B3539" s="348" t="s">
        <v>1323</v>
      </c>
      <c r="C3539" s="339">
        <v>3670</v>
      </c>
      <c r="D3539" s="339">
        <v>3670</v>
      </c>
      <c r="E3539" s="340">
        <v>0</v>
      </c>
      <c r="F3539" s="375">
        <v>42184</v>
      </c>
      <c r="G3539" s="430" t="s">
        <v>1182</v>
      </c>
      <c r="H3539" s="374"/>
      <c r="I3539" s="374"/>
    </row>
    <row r="3540" spans="1:9" s="378" customFormat="1" ht="15.75" customHeight="1">
      <c r="A3540" s="374">
        <v>1238</v>
      </c>
      <c r="B3540" s="348" t="s">
        <v>1389</v>
      </c>
      <c r="C3540" s="339">
        <v>9495</v>
      </c>
      <c r="D3540" s="339">
        <v>9495</v>
      </c>
      <c r="E3540" s="343">
        <v>0</v>
      </c>
      <c r="F3540" s="375">
        <v>41180</v>
      </c>
      <c r="G3540" s="430" t="s">
        <v>1182</v>
      </c>
      <c r="H3540" s="374"/>
      <c r="I3540" s="374"/>
    </row>
    <row r="3541" spans="1:9" s="378" customFormat="1" ht="15.75" customHeight="1">
      <c r="A3541" s="374">
        <v>1239</v>
      </c>
      <c r="B3541" s="348" t="s">
        <v>1286</v>
      </c>
      <c r="C3541" s="339">
        <v>13000</v>
      </c>
      <c r="D3541" s="339">
        <v>13000</v>
      </c>
      <c r="E3541" s="340">
        <v>0</v>
      </c>
      <c r="F3541" s="375">
        <v>42184</v>
      </c>
      <c r="G3541" s="430" t="s">
        <v>1182</v>
      </c>
      <c r="H3541" s="374"/>
      <c r="I3541" s="374"/>
    </row>
    <row r="3542" spans="1:9" s="378" customFormat="1" ht="15.75" customHeight="1">
      <c r="A3542" s="374">
        <v>1240</v>
      </c>
      <c r="B3542" s="348" t="s">
        <v>1286</v>
      </c>
      <c r="C3542" s="339">
        <v>13000</v>
      </c>
      <c r="D3542" s="339">
        <v>13000</v>
      </c>
      <c r="E3542" s="340">
        <v>0</v>
      </c>
      <c r="F3542" s="375">
        <v>42184</v>
      </c>
      <c r="G3542" s="430" t="s">
        <v>1182</v>
      </c>
      <c r="H3542" s="374"/>
      <c r="I3542" s="374"/>
    </row>
    <row r="3543" spans="1:9" s="378" customFormat="1" ht="15.75" customHeight="1">
      <c r="A3543" s="374">
        <v>1241</v>
      </c>
      <c r="B3543" s="348" t="s">
        <v>1286</v>
      </c>
      <c r="C3543" s="339">
        <v>13000</v>
      </c>
      <c r="D3543" s="339">
        <v>13000</v>
      </c>
      <c r="E3543" s="340">
        <v>0</v>
      </c>
      <c r="F3543" s="375">
        <v>42184</v>
      </c>
      <c r="G3543" s="430" t="s">
        <v>1182</v>
      </c>
      <c r="H3543" s="374"/>
      <c r="I3543" s="374"/>
    </row>
    <row r="3544" spans="1:9" s="378" customFormat="1" ht="15.75" customHeight="1">
      <c r="A3544" s="374">
        <v>1242</v>
      </c>
      <c r="B3544" s="348" t="s">
        <v>1286</v>
      </c>
      <c r="C3544" s="339">
        <v>13000</v>
      </c>
      <c r="D3544" s="339">
        <v>13000</v>
      </c>
      <c r="E3544" s="340">
        <v>0</v>
      </c>
      <c r="F3544" s="375">
        <v>42184</v>
      </c>
      <c r="G3544" s="430" t="s">
        <v>1182</v>
      </c>
      <c r="H3544" s="374"/>
      <c r="I3544" s="374"/>
    </row>
    <row r="3545" spans="1:9" s="378" customFormat="1" ht="15.75" customHeight="1">
      <c r="A3545" s="374">
        <v>1243</v>
      </c>
      <c r="B3545" s="348" t="s">
        <v>1286</v>
      </c>
      <c r="C3545" s="339">
        <v>13000</v>
      </c>
      <c r="D3545" s="339">
        <v>13000</v>
      </c>
      <c r="E3545" s="340">
        <v>0</v>
      </c>
      <c r="F3545" s="375">
        <v>42184</v>
      </c>
      <c r="G3545" s="430" t="s">
        <v>1182</v>
      </c>
      <c r="H3545" s="374"/>
      <c r="I3545" s="374"/>
    </row>
    <row r="3546" spans="1:9" s="378" customFormat="1" ht="15.75" customHeight="1">
      <c r="A3546" s="374">
        <v>1244</v>
      </c>
      <c r="B3546" s="348" t="s">
        <v>1565</v>
      </c>
      <c r="C3546" s="339">
        <v>3607.48</v>
      </c>
      <c r="D3546" s="339">
        <v>3607.48</v>
      </c>
      <c r="E3546" s="340">
        <v>0</v>
      </c>
      <c r="F3546" s="375">
        <v>41197</v>
      </c>
      <c r="G3546" s="430" t="s">
        <v>1182</v>
      </c>
      <c r="H3546" s="374"/>
      <c r="I3546" s="374"/>
    </row>
    <row r="3547" spans="1:9" s="378" customFormat="1" ht="15.75" customHeight="1">
      <c r="A3547" s="374">
        <v>1245</v>
      </c>
      <c r="B3547" s="348" t="s">
        <v>1361</v>
      </c>
      <c r="C3547" s="339">
        <v>77955.600000000006</v>
      </c>
      <c r="D3547" s="339">
        <v>77955.600000000006</v>
      </c>
      <c r="E3547" s="340">
        <v>0</v>
      </c>
      <c r="F3547" s="375">
        <v>42184</v>
      </c>
      <c r="G3547" s="430" t="s">
        <v>1182</v>
      </c>
      <c r="H3547" s="374"/>
      <c r="I3547" s="374"/>
    </row>
    <row r="3548" spans="1:9" s="378" customFormat="1" ht="15.75" customHeight="1">
      <c r="A3548" s="374">
        <v>1246</v>
      </c>
      <c r="B3548" s="348" t="s">
        <v>1361</v>
      </c>
      <c r="C3548" s="339">
        <v>77955.600000000006</v>
      </c>
      <c r="D3548" s="339">
        <v>77955.600000000006</v>
      </c>
      <c r="E3548" s="343">
        <v>0</v>
      </c>
      <c r="F3548" s="375">
        <v>42184</v>
      </c>
      <c r="G3548" s="430" t="s">
        <v>1182</v>
      </c>
      <c r="H3548" s="374"/>
      <c r="I3548" s="374"/>
    </row>
    <row r="3549" spans="1:9" s="378" customFormat="1" ht="15.75" customHeight="1">
      <c r="A3549" s="374">
        <v>1247</v>
      </c>
      <c r="B3549" s="348" t="s">
        <v>1361</v>
      </c>
      <c r="C3549" s="339">
        <v>77955.600000000006</v>
      </c>
      <c r="D3549" s="339">
        <v>77955.600000000006</v>
      </c>
      <c r="E3549" s="343">
        <v>0</v>
      </c>
      <c r="F3549" s="375">
        <v>42184</v>
      </c>
      <c r="G3549" s="430" t="s">
        <v>1182</v>
      </c>
      <c r="H3549" s="374"/>
      <c r="I3549" s="374"/>
    </row>
    <row r="3550" spans="1:9" s="378" customFormat="1" ht="15.75" customHeight="1">
      <c r="A3550" s="374">
        <v>1248</v>
      </c>
      <c r="B3550" s="348" t="s">
        <v>1361</v>
      </c>
      <c r="C3550" s="339">
        <v>77955.600000000006</v>
      </c>
      <c r="D3550" s="339">
        <v>77955.600000000006</v>
      </c>
      <c r="E3550" s="343">
        <v>0</v>
      </c>
      <c r="F3550" s="375">
        <v>42184</v>
      </c>
      <c r="G3550" s="430" t="s">
        <v>1182</v>
      </c>
      <c r="H3550" s="374"/>
      <c r="I3550" s="374"/>
    </row>
    <row r="3551" spans="1:9" s="378" customFormat="1" ht="15.75" customHeight="1">
      <c r="A3551" s="374">
        <v>1249</v>
      </c>
      <c r="B3551" s="348" t="s">
        <v>1361</v>
      </c>
      <c r="C3551" s="339">
        <v>77955.600000000006</v>
      </c>
      <c r="D3551" s="339">
        <v>77955.600000000006</v>
      </c>
      <c r="E3551" s="343">
        <v>0</v>
      </c>
      <c r="F3551" s="375">
        <v>42184</v>
      </c>
      <c r="G3551" s="430" t="s">
        <v>1182</v>
      </c>
      <c r="H3551" s="374"/>
      <c r="I3551" s="374"/>
    </row>
    <row r="3552" spans="1:9" s="378" customFormat="1" ht="15.75" customHeight="1">
      <c r="A3552" s="374">
        <v>1250</v>
      </c>
      <c r="B3552" s="348" t="s">
        <v>1221</v>
      </c>
      <c r="C3552" s="339">
        <v>8350</v>
      </c>
      <c r="D3552" s="339">
        <v>8350</v>
      </c>
      <c r="E3552" s="340">
        <v>0</v>
      </c>
      <c r="F3552" s="375">
        <v>42184</v>
      </c>
      <c r="G3552" s="430" t="s">
        <v>1182</v>
      </c>
      <c r="H3552" s="374"/>
      <c r="I3552" s="374"/>
    </row>
    <row r="3553" spans="1:9" s="378" customFormat="1" ht="15.75" customHeight="1">
      <c r="A3553" s="374">
        <v>1251</v>
      </c>
      <c r="B3553" s="348" t="s">
        <v>1221</v>
      </c>
      <c r="C3553" s="339">
        <v>8350</v>
      </c>
      <c r="D3553" s="339">
        <v>8350</v>
      </c>
      <c r="E3553" s="340">
        <v>0</v>
      </c>
      <c r="F3553" s="375">
        <v>42184</v>
      </c>
      <c r="G3553" s="430" t="s">
        <v>1182</v>
      </c>
      <c r="H3553" s="374"/>
      <c r="I3553" s="374"/>
    </row>
    <row r="3554" spans="1:9" s="378" customFormat="1" ht="15.75" customHeight="1">
      <c r="A3554" s="374">
        <v>1252</v>
      </c>
      <c r="B3554" s="348" t="s">
        <v>1517</v>
      </c>
      <c r="C3554" s="339">
        <v>3092.13</v>
      </c>
      <c r="D3554" s="339">
        <v>3092.13</v>
      </c>
      <c r="E3554" s="340">
        <v>0</v>
      </c>
      <c r="F3554" s="375">
        <v>41197</v>
      </c>
      <c r="G3554" s="430" t="s">
        <v>1182</v>
      </c>
      <c r="H3554" s="374"/>
      <c r="I3554" s="374"/>
    </row>
    <row r="3555" spans="1:9" s="378" customFormat="1" ht="15.75" customHeight="1">
      <c r="A3555" s="374">
        <v>1253</v>
      </c>
      <c r="B3555" s="348" t="s">
        <v>1188</v>
      </c>
      <c r="C3555" s="339">
        <v>4000</v>
      </c>
      <c r="D3555" s="339">
        <v>4000</v>
      </c>
      <c r="E3555" s="340">
        <v>0</v>
      </c>
      <c r="F3555" s="375">
        <v>41116</v>
      </c>
      <c r="G3555" s="430" t="s">
        <v>1182</v>
      </c>
      <c r="H3555" s="374"/>
      <c r="I3555" s="374"/>
    </row>
    <row r="3556" spans="1:9" s="378" customFormat="1" ht="15.75" customHeight="1">
      <c r="A3556" s="374">
        <v>1254</v>
      </c>
      <c r="B3556" s="348" t="s">
        <v>1188</v>
      </c>
      <c r="C3556" s="339">
        <v>4000</v>
      </c>
      <c r="D3556" s="339">
        <v>4000</v>
      </c>
      <c r="E3556" s="340">
        <v>0</v>
      </c>
      <c r="F3556" s="375">
        <v>41116</v>
      </c>
      <c r="G3556" s="430" t="s">
        <v>1182</v>
      </c>
      <c r="H3556" s="374"/>
      <c r="I3556" s="374"/>
    </row>
    <row r="3557" spans="1:9" s="378" customFormat="1" ht="15.75" customHeight="1">
      <c r="A3557" s="374">
        <v>1255</v>
      </c>
      <c r="B3557" s="348" t="s">
        <v>1188</v>
      </c>
      <c r="C3557" s="339">
        <v>4000</v>
      </c>
      <c r="D3557" s="339">
        <v>4000</v>
      </c>
      <c r="E3557" s="340">
        <v>0</v>
      </c>
      <c r="F3557" s="375">
        <v>41116</v>
      </c>
      <c r="G3557" s="430" t="s">
        <v>1182</v>
      </c>
      <c r="H3557" s="374"/>
      <c r="I3557" s="374"/>
    </row>
    <row r="3558" spans="1:9" s="378" customFormat="1" ht="15.75" customHeight="1">
      <c r="A3558" s="374">
        <v>1256</v>
      </c>
      <c r="B3558" s="348" t="s">
        <v>1188</v>
      </c>
      <c r="C3558" s="339">
        <v>4000</v>
      </c>
      <c r="D3558" s="339">
        <v>4000</v>
      </c>
      <c r="E3558" s="340">
        <v>0</v>
      </c>
      <c r="F3558" s="375">
        <v>41116</v>
      </c>
      <c r="G3558" s="430" t="s">
        <v>1182</v>
      </c>
      <c r="H3558" s="374"/>
      <c r="I3558" s="374"/>
    </row>
    <row r="3559" spans="1:9" s="378" customFormat="1" ht="15.75" customHeight="1">
      <c r="A3559" s="374">
        <v>1257</v>
      </c>
      <c r="B3559" s="348" t="s">
        <v>1188</v>
      </c>
      <c r="C3559" s="339">
        <v>4000</v>
      </c>
      <c r="D3559" s="339">
        <v>4000</v>
      </c>
      <c r="E3559" s="340">
        <v>0</v>
      </c>
      <c r="F3559" s="375">
        <v>41116</v>
      </c>
      <c r="G3559" s="430" t="s">
        <v>1182</v>
      </c>
      <c r="H3559" s="374"/>
      <c r="I3559" s="374"/>
    </row>
    <row r="3560" spans="1:9" s="378" customFormat="1" ht="15.75" customHeight="1">
      <c r="A3560" s="374">
        <v>1258</v>
      </c>
      <c r="B3560" s="348" t="s">
        <v>1188</v>
      </c>
      <c r="C3560" s="339">
        <v>4000</v>
      </c>
      <c r="D3560" s="339">
        <v>4000</v>
      </c>
      <c r="E3560" s="340">
        <v>0</v>
      </c>
      <c r="F3560" s="375">
        <v>41116</v>
      </c>
      <c r="G3560" s="430" t="s">
        <v>1182</v>
      </c>
      <c r="H3560" s="374"/>
      <c r="I3560" s="374"/>
    </row>
    <row r="3561" spans="1:9" s="378" customFormat="1" ht="15.75" customHeight="1">
      <c r="A3561" s="374">
        <v>1259</v>
      </c>
      <c r="B3561" s="348" t="s">
        <v>1188</v>
      </c>
      <c r="C3561" s="339">
        <v>4000</v>
      </c>
      <c r="D3561" s="339">
        <v>4000</v>
      </c>
      <c r="E3561" s="340">
        <v>0</v>
      </c>
      <c r="F3561" s="375">
        <v>41116</v>
      </c>
      <c r="G3561" s="430" t="s">
        <v>1182</v>
      </c>
      <c r="H3561" s="374"/>
      <c r="I3561" s="374"/>
    </row>
    <row r="3562" spans="1:9" s="378" customFormat="1" ht="15.75" customHeight="1">
      <c r="A3562" s="374">
        <v>1260</v>
      </c>
      <c r="B3562" s="348" t="s">
        <v>1188</v>
      </c>
      <c r="C3562" s="339">
        <v>4000</v>
      </c>
      <c r="D3562" s="339">
        <v>4000</v>
      </c>
      <c r="E3562" s="340">
        <v>0</v>
      </c>
      <c r="F3562" s="375">
        <v>41116</v>
      </c>
      <c r="G3562" s="430" t="s">
        <v>1182</v>
      </c>
      <c r="H3562" s="374"/>
      <c r="I3562" s="374"/>
    </row>
    <row r="3563" spans="1:9" s="378" customFormat="1" ht="15.75" customHeight="1">
      <c r="A3563" s="374">
        <v>1261</v>
      </c>
      <c r="B3563" s="348" t="s">
        <v>1188</v>
      </c>
      <c r="C3563" s="339">
        <v>4000</v>
      </c>
      <c r="D3563" s="339">
        <v>4000</v>
      </c>
      <c r="E3563" s="340">
        <v>0</v>
      </c>
      <c r="F3563" s="375">
        <v>41116</v>
      </c>
      <c r="G3563" s="430" t="s">
        <v>1182</v>
      </c>
      <c r="H3563" s="374"/>
      <c r="I3563" s="374"/>
    </row>
    <row r="3564" spans="1:9" s="378" customFormat="1" ht="15.75" customHeight="1">
      <c r="A3564" s="374">
        <v>1262</v>
      </c>
      <c r="B3564" s="348" t="s">
        <v>1188</v>
      </c>
      <c r="C3564" s="339">
        <v>4000</v>
      </c>
      <c r="D3564" s="339">
        <v>4000</v>
      </c>
      <c r="E3564" s="340">
        <v>0</v>
      </c>
      <c r="F3564" s="375">
        <v>41116</v>
      </c>
      <c r="G3564" s="430" t="s">
        <v>1182</v>
      </c>
      <c r="H3564" s="374"/>
      <c r="I3564" s="374"/>
    </row>
    <row r="3565" spans="1:9" s="378" customFormat="1" ht="15.75" customHeight="1">
      <c r="A3565" s="374">
        <v>1263</v>
      </c>
      <c r="B3565" s="348" t="s">
        <v>1188</v>
      </c>
      <c r="C3565" s="339">
        <v>4000</v>
      </c>
      <c r="D3565" s="339">
        <v>4000</v>
      </c>
      <c r="E3565" s="340">
        <v>0</v>
      </c>
      <c r="F3565" s="375">
        <v>41116</v>
      </c>
      <c r="G3565" s="430" t="s">
        <v>1182</v>
      </c>
      <c r="H3565" s="374"/>
      <c r="I3565" s="374"/>
    </row>
    <row r="3566" spans="1:9" s="378" customFormat="1" ht="15.75" customHeight="1">
      <c r="A3566" s="374">
        <v>1264</v>
      </c>
      <c r="B3566" s="366" t="s">
        <v>1188</v>
      </c>
      <c r="C3566" s="339">
        <v>4000</v>
      </c>
      <c r="D3566" s="339">
        <v>4000</v>
      </c>
      <c r="E3566" s="340">
        <v>0</v>
      </c>
      <c r="F3566" s="375">
        <v>41116</v>
      </c>
      <c r="G3566" s="430" t="s">
        <v>1182</v>
      </c>
      <c r="H3566" s="374"/>
      <c r="I3566" s="374"/>
    </row>
    <row r="3567" spans="1:9" s="378" customFormat="1" ht="15.75" customHeight="1">
      <c r="A3567" s="374">
        <v>1265</v>
      </c>
      <c r="B3567" s="366" t="s">
        <v>1321</v>
      </c>
      <c r="C3567" s="339">
        <v>18000</v>
      </c>
      <c r="D3567" s="339">
        <v>18000</v>
      </c>
      <c r="E3567" s="340">
        <v>0</v>
      </c>
      <c r="F3567" s="375">
        <v>42184</v>
      </c>
      <c r="G3567" s="430" t="s">
        <v>1182</v>
      </c>
      <c r="H3567" s="374"/>
      <c r="I3567" s="374"/>
    </row>
    <row r="3568" spans="1:9" s="378" customFormat="1" ht="15.75" customHeight="1">
      <c r="A3568" s="374">
        <v>1266</v>
      </c>
      <c r="B3568" s="366" t="s">
        <v>1566</v>
      </c>
      <c r="C3568" s="339">
        <v>6184.25</v>
      </c>
      <c r="D3568" s="339">
        <v>6184.25</v>
      </c>
      <c r="E3568" s="340">
        <v>0</v>
      </c>
      <c r="F3568" s="375">
        <v>41197</v>
      </c>
      <c r="G3568" s="430" t="s">
        <v>1182</v>
      </c>
      <c r="H3568" s="374"/>
      <c r="I3568" s="374"/>
    </row>
    <row r="3569" spans="1:9" s="378" customFormat="1" ht="15.75" customHeight="1">
      <c r="A3569" s="374">
        <v>1267</v>
      </c>
      <c r="B3569" s="366" t="s">
        <v>1317</v>
      </c>
      <c r="C3569" s="339">
        <v>14632</v>
      </c>
      <c r="D3569" s="339">
        <v>14632</v>
      </c>
      <c r="E3569" s="340">
        <v>0</v>
      </c>
      <c r="F3569" s="375">
        <v>42184</v>
      </c>
      <c r="G3569" s="430" t="s">
        <v>1182</v>
      </c>
      <c r="H3569" s="374"/>
      <c r="I3569" s="374"/>
    </row>
    <row r="3570" spans="1:9" s="378" customFormat="1" ht="15.75" customHeight="1">
      <c r="A3570" s="374">
        <v>1268</v>
      </c>
      <c r="B3570" s="366" t="s">
        <v>1396</v>
      </c>
      <c r="C3570" s="339">
        <v>6100</v>
      </c>
      <c r="D3570" s="339">
        <v>6100</v>
      </c>
      <c r="E3570" s="343">
        <v>0</v>
      </c>
      <c r="F3570" s="375">
        <v>42184</v>
      </c>
      <c r="G3570" s="430" t="s">
        <v>1182</v>
      </c>
      <c r="H3570" s="374"/>
      <c r="I3570" s="374"/>
    </row>
    <row r="3571" spans="1:9" s="378" customFormat="1" ht="15.75" customHeight="1">
      <c r="A3571" s="374">
        <v>1269</v>
      </c>
      <c r="B3571" s="366" t="s">
        <v>1212</v>
      </c>
      <c r="C3571" s="339">
        <v>110802</v>
      </c>
      <c r="D3571" s="350">
        <v>72021.3</v>
      </c>
      <c r="E3571" s="339">
        <f>C3571-D3571</f>
        <v>38780.699999999997</v>
      </c>
      <c r="F3571" s="375">
        <v>42184</v>
      </c>
      <c r="G3571" s="430" t="s">
        <v>1182</v>
      </c>
      <c r="H3571" s="374"/>
      <c r="I3571" s="374"/>
    </row>
    <row r="3572" spans="1:9" s="378" customFormat="1" ht="15.75" customHeight="1">
      <c r="A3572" s="374">
        <v>1270</v>
      </c>
      <c r="B3572" s="366" t="s">
        <v>1567</v>
      </c>
      <c r="C3572" s="339">
        <v>6184.25</v>
      </c>
      <c r="D3572" s="339">
        <v>6184.25</v>
      </c>
      <c r="E3572" s="343">
        <v>0</v>
      </c>
      <c r="F3572" s="375">
        <v>41197</v>
      </c>
      <c r="G3572" s="430" t="s">
        <v>1182</v>
      </c>
      <c r="H3572" s="374"/>
      <c r="I3572" s="374"/>
    </row>
    <row r="3573" spans="1:9" s="378" customFormat="1" ht="15.75" customHeight="1">
      <c r="A3573" s="374">
        <v>1271</v>
      </c>
      <c r="B3573" s="348" t="s">
        <v>1313</v>
      </c>
      <c r="C3573" s="339">
        <v>48852</v>
      </c>
      <c r="D3573" s="339">
        <v>48852</v>
      </c>
      <c r="E3573" s="340">
        <v>0</v>
      </c>
      <c r="F3573" s="375">
        <v>42184</v>
      </c>
      <c r="G3573" s="430" t="s">
        <v>1182</v>
      </c>
      <c r="H3573" s="374"/>
      <c r="I3573" s="374"/>
    </row>
    <row r="3574" spans="1:9" s="378" customFormat="1" ht="15.75" customHeight="1">
      <c r="A3574" s="374">
        <v>1272</v>
      </c>
      <c r="B3574" s="348" t="s">
        <v>1253</v>
      </c>
      <c r="C3574" s="339">
        <v>6000</v>
      </c>
      <c r="D3574" s="339">
        <v>6000</v>
      </c>
      <c r="E3574" s="340">
        <v>0</v>
      </c>
      <c r="F3574" s="375">
        <v>42184</v>
      </c>
      <c r="G3574" s="430" t="s">
        <v>1182</v>
      </c>
      <c r="H3574" s="374"/>
      <c r="I3574" s="374"/>
    </row>
    <row r="3575" spans="1:9" s="378" customFormat="1" ht="15.75" customHeight="1">
      <c r="A3575" s="374">
        <v>1273</v>
      </c>
      <c r="B3575" s="348" t="s">
        <v>1557</v>
      </c>
      <c r="C3575" s="339">
        <v>6184.25</v>
      </c>
      <c r="D3575" s="339">
        <v>6184.25</v>
      </c>
      <c r="E3575" s="340">
        <v>0</v>
      </c>
      <c r="F3575" s="375">
        <v>41197</v>
      </c>
      <c r="G3575" s="430" t="s">
        <v>1182</v>
      </c>
      <c r="H3575" s="374"/>
      <c r="I3575" s="374"/>
    </row>
    <row r="3576" spans="1:9" s="378" customFormat="1" ht="15.75" customHeight="1">
      <c r="A3576" s="374">
        <v>1274</v>
      </c>
      <c r="B3576" s="349" t="s">
        <v>3523</v>
      </c>
      <c r="C3576" s="339">
        <v>15000</v>
      </c>
      <c r="D3576" s="339">
        <v>15000</v>
      </c>
      <c r="E3576" s="340">
        <v>0</v>
      </c>
      <c r="F3576" s="375" t="s">
        <v>3524</v>
      </c>
      <c r="G3576" s="430" t="s">
        <v>1182</v>
      </c>
      <c r="H3576" s="374"/>
      <c r="I3576" s="374"/>
    </row>
    <row r="3577" spans="1:9" s="378" customFormat="1" ht="15.75" customHeight="1">
      <c r="A3577" s="374">
        <v>1275</v>
      </c>
      <c r="B3577" s="349" t="s">
        <v>3523</v>
      </c>
      <c r="C3577" s="339">
        <v>15000</v>
      </c>
      <c r="D3577" s="339">
        <v>15000</v>
      </c>
      <c r="E3577" s="340">
        <v>0</v>
      </c>
      <c r="F3577" s="375">
        <v>44424</v>
      </c>
      <c r="G3577" s="430" t="s">
        <v>1182</v>
      </c>
      <c r="H3577" s="374"/>
      <c r="I3577" s="374"/>
    </row>
    <row r="3578" spans="1:9" s="378" customFormat="1" ht="15.75" customHeight="1">
      <c r="A3578" s="374">
        <v>1276</v>
      </c>
      <c r="B3578" s="349" t="s">
        <v>3525</v>
      </c>
      <c r="C3578" s="339">
        <v>17550</v>
      </c>
      <c r="D3578" s="339">
        <v>17550</v>
      </c>
      <c r="E3578" s="340">
        <v>0</v>
      </c>
      <c r="F3578" s="375">
        <v>44342</v>
      </c>
      <c r="G3578" s="430" t="s">
        <v>1182</v>
      </c>
      <c r="H3578" s="374"/>
      <c r="I3578" s="374"/>
    </row>
    <row r="3579" spans="1:9" s="378" customFormat="1" ht="15.75" customHeight="1">
      <c r="A3579" s="374">
        <v>1277</v>
      </c>
      <c r="B3579" s="349" t="s">
        <v>3525</v>
      </c>
      <c r="C3579" s="339">
        <v>17550</v>
      </c>
      <c r="D3579" s="339">
        <v>17550</v>
      </c>
      <c r="E3579" s="340">
        <v>0</v>
      </c>
      <c r="F3579" s="375">
        <v>44342</v>
      </c>
      <c r="G3579" s="430" t="s">
        <v>1182</v>
      </c>
      <c r="H3579" s="374"/>
      <c r="I3579" s="374"/>
    </row>
    <row r="3580" spans="1:9" s="378" customFormat="1" ht="15.75" customHeight="1">
      <c r="A3580" s="374">
        <v>1278</v>
      </c>
      <c r="B3580" s="349" t="s">
        <v>3526</v>
      </c>
      <c r="C3580" s="339">
        <v>19550</v>
      </c>
      <c r="D3580" s="339">
        <v>19550</v>
      </c>
      <c r="E3580" s="340">
        <v>0</v>
      </c>
      <c r="F3580" s="375">
        <v>44342</v>
      </c>
      <c r="G3580" s="430" t="s">
        <v>1182</v>
      </c>
      <c r="H3580" s="374"/>
      <c r="I3580" s="374"/>
    </row>
    <row r="3581" spans="1:9" s="378" customFormat="1" ht="15.75" customHeight="1">
      <c r="A3581" s="374">
        <v>1279</v>
      </c>
      <c r="B3581" s="349" t="s">
        <v>3526</v>
      </c>
      <c r="C3581" s="339">
        <v>19550</v>
      </c>
      <c r="D3581" s="339">
        <v>19550</v>
      </c>
      <c r="E3581" s="340">
        <v>0</v>
      </c>
      <c r="F3581" s="375">
        <v>44342</v>
      </c>
      <c r="G3581" s="430" t="s">
        <v>1182</v>
      </c>
      <c r="H3581" s="374"/>
      <c r="I3581" s="374"/>
    </row>
    <row r="3582" spans="1:9" s="378" customFormat="1" ht="15.75" customHeight="1">
      <c r="A3582" s="374">
        <v>1280</v>
      </c>
      <c r="B3582" s="349" t="s">
        <v>3526</v>
      </c>
      <c r="C3582" s="339">
        <v>19550</v>
      </c>
      <c r="D3582" s="339">
        <v>19550</v>
      </c>
      <c r="E3582" s="340">
        <v>0</v>
      </c>
      <c r="F3582" s="375">
        <v>44342</v>
      </c>
      <c r="G3582" s="430" t="s">
        <v>1182</v>
      </c>
      <c r="H3582" s="374"/>
      <c r="I3582" s="374"/>
    </row>
    <row r="3583" spans="1:9" s="378" customFormat="1" ht="15.75" customHeight="1">
      <c r="A3583" s="374">
        <v>1281</v>
      </c>
      <c r="B3583" s="349" t="s">
        <v>3526</v>
      </c>
      <c r="C3583" s="339">
        <v>19550</v>
      </c>
      <c r="D3583" s="339">
        <v>19550</v>
      </c>
      <c r="E3583" s="340">
        <v>0</v>
      </c>
      <c r="F3583" s="375">
        <v>44342</v>
      </c>
      <c r="G3583" s="430" t="s">
        <v>1182</v>
      </c>
      <c r="H3583" s="374"/>
      <c r="I3583" s="374"/>
    </row>
    <row r="3584" spans="1:9" s="378" customFormat="1" ht="15.75" customHeight="1">
      <c r="A3584" s="374">
        <v>1282</v>
      </c>
      <c r="B3584" s="349" t="s">
        <v>3527</v>
      </c>
      <c r="C3584" s="339">
        <v>12000</v>
      </c>
      <c r="D3584" s="339">
        <v>12000</v>
      </c>
      <c r="E3584" s="340">
        <v>0</v>
      </c>
      <c r="F3584" s="375">
        <v>44551</v>
      </c>
      <c r="G3584" s="430" t="s">
        <v>1182</v>
      </c>
      <c r="H3584" s="374"/>
      <c r="I3584" s="374"/>
    </row>
    <row r="3585" spans="1:9" s="378" customFormat="1" ht="15.75" customHeight="1">
      <c r="A3585" s="374">
        <v>1283</v>
      </c>
      <c r="B3585" s="349" t="s">
        <v>3528</v>
      </c>
      <c r="C3585" s="339">
        <v>50613</v>
      </c>
      <c r="D3585" s="339">
        <v>50613</v>
      </c>
      <c r="E3585" s="340">
        <v>0</v>
      </c>
      <c r="F3585" s="375">
        <v>44551</v>
      </c>
      <c r="G3585" s="430" t="s">
        <v>1182</v>
      </c>
      <c r="H3585" s="374"/>
      <c r="I3585" s="374"/>
    </row>
    <row r="3586" spans="1:9" s="378" customFormat="1" ht="15.75" customHeight="1">
      <c r="A3586" s="374">
        <v>1284</v>
      </c>
      <c r="B3586" s="349" t="s">
        <v>3529</v>
      </c>
      <c r="C3586" s="339">
        <v>48000</v>
      </c>
      <c r="D3586" s="339">
        <v>48000</v>
      </c>
      <c r="E3586" s="340">
        <v>0</v>
      </c>
      <c r="F3586" s="375">
        <v>44553</v>
      </c>
      <c r="G3586" s="430" t="s">
        <v>1182</v>
      </c>
      <c r="H3586" s="374"/>
      <c r="I3586" s="374"/>
    </row>
    <row r="3587" spans="1:9" s="378" customFormat="1" ht="15.75" customHeight="1">
      <c r="A3587" s="374">
        <v>1285</v>
      </c>
      <c r="B3587" s="349" t="s">
        <v>3530</v>
      </c>
      <c r="C3587" s="339">
        <v>95520</v>
      </c>
      <c r="D3587" s="339">
        <v>95520</v>
      </c>
      <c r="E3587" s="340">
        <v>0</v>
      </c>
      <c r="F3587" s="375">
        <v>44467</v>
      </c>
      <c r="G3587" s="430" t="s">
        <v>1182</v>
      </c>
      <c r="H3587" s="374"/>
      <c r="I3587" s="374"/>
    </row>
    <row r="3588" spans="1:9" s="378" customFormat="1" ht="15.75" customHeight="1">
      <c r="A3588" s="374">
        <v>1286</v>
      </c>
      <c r="B3588" s="349" t="s">
        <v>3530</v>
      </c>
      <c r="C3588" s="339">
        <v>95520</v>
      </c>
      <c r="D3588" s="339">
        <v>95520</v>
      </c>
      <c r="E3588" s="340">
        <v>0</v>
      </c>
      <c r="F3588" s="375">
        <v>44467</v>
      </c>
      <c r="G3588" s="430" t="s">
        <v>1182</v>
      </c>
      <c r="H3588" s="374"/>
      <c r="I3588" s="374"/>
    </row>
    <row r="3589" spans="1:9" s="378" customFormat="1" ht="15.75" customHeight="1">
      <c r="A3589" s="374">
        <v>1287</v>
      </c>
      <c r="B3589" s="349" t="s">
        <v>3531</v>
      </c>
      <c r="C3589" s="339">
        <v>163180</v>
      </c>
      <c r="D3589" s="339">
        <v>8159.01</v>
      </c>
      <c r="E3589" s="339">
        <f>C3589-D3589</f>
        <v>155020.99</v>
      </c>
      <c r="F3589" s="375" t="s">
        <v>3532</v>
      </c>
      <c r="G3589" s="430" t="s">
        <v>1182</v>
      </c>
      <c r="H3589" s="374"/>
      <c r="I3589" s="374"/>
    </row>
    <row r="3590" spans="1:9" s="378" customFormat="1" ht="15.75" customHeight="1">
      <c r="A3590" s="374">
        <v>1288</v>
      </c>
      <c r="B3590" s="349" t="s">
        <v>3531</v>
      </c>
      <c r="C3590" s="339">
        <v>163180</v>
      </c>
      <c r="D3590" s="339">
        <v>8159.01</v>
      </c>
      <c r="E3590" s="339">
        <f>C3590-D3590</f>
        <v>155020.99</v>
      </c>
      <c r="F3590" s="375">
        <v>44467</v>
      </c>
      <c r="G3590" s="430" t="s">
        <v>1182</v>
      </c>
      <c r="H3590" s="374"/>
      <c r="I3590" s="374"/>
    </row>
    <row r="3591" spans="1:9" s="378" customFormat="1" ht="15.75" customHeight="1">
      <c r="A3591" s="374">
        <v>1289</v>
      </c>
      <c r="B3591" s="349" t="s">
        <v>3533</v>
      </c>
      <c r="C3591" s="339">
        <v>111440</v>
      </c>
      <c r="D3591" s="339">
        <v>5571.99</v>
      </c>
      <c r="E3591" s="339">
        <f>C3591-D3591</f>
        <v>105868.01</v>
      </c>
      <c r="F3591" s="375">
        <v>44467</v>
      </c>
      <c r="G3591" s="430" t="s">
        <v>1182</v>
      </c>
      <c r="H3591" s="374"/>
      <c r="I3591" s="374"/>
    </row>
    <row r="3592" spans="1:9" s="378" customFormat="1" ht="15.75" customHeight="1">
      <c r="A3592" s="374">
        <v>1290</v>
      </c>
      <c r="B3592" s="349" t="s">
        <v>3533</v>
      </c>
      <c r="C3592" s="339">
        <v>111440</v>
      </c>
      <c r="D3592" s="339">
        <v>5571.99</v>
      </c>
      <c r="E3592" s="339">
        <f>C3592-D3592</f>
        <v>105868.01</v>
      </c>
      <c r="F3592" s="375">
        <v>44467</v>
      </c>
      <c r="G3592" s="430" t="s">
        <v>1182</v>
      </c>
      <c r="H3592" s="374"/>
      <c r="I3592" s="374"/>
    </row>
    <row r="3593" spans="1:9" s="378" customFormat="1" ht="15.75" customHeight="1">
      <c r="A3593" s="374">
        <v>1291</v>
      </c>
      <c r="B3593" s="349" t="s">
        <v>3534</v>
      </c>
      <c r="C3593" s="339">
        <v>341745.37</v>
      </c>
      <c r="D3593" s="339">
        <v>17087.28</v>
      </c>
      <c r="E3593" s="340">
        <f>C3593-D3593</f>
        <v>324658.08999999997</v>
      </c>
      <c r="F3593" s="375">
        <v>44467</v>
      </c>
      <c r="G3593" s="430" t="s">
        <v>1182</v>
      </c>
      <c r="H3593" s="374"/>
      <c r="I3593" s="374"/>
    </row>
    <row r="3594" spans="1:9" s="378" customFormat="1" ht="15.75" customHeight="1">
      <c r="A3594" s="374">
        <v>1292</v>
      </c>
      <c r="B3594" s="349" t="s">
        <v>3535</v>
      </c>
      <c r="C3594" s="339">
        <v>111300</v>
      </c>
      <c r="D3594" s="339">
        <v>111300</v>
      </c>
      <c r="E3594" s="340">
        <v>0</v>
      </c>
      <c r="F3594" s="375">
        <v>44266</v>
      </c>
      <c r="G3594" s="430" t="s">
        <v>1182</v>
      </c>
      <c r="H3594" s="374"/>
      <c r="I3594" s="374"/>
    </row>
    <row r="3595" spans="1:9" s="378" customFormat="1" ht="15.75" customHeight="1">
      <c r="A3595" s="374">
        <v>1293</v>
      </c>
      <c r="B3595" s="349" t="s">
        <v>3536</v>
      </c>
      <c r="C3595" s="339">
        <v>17910</v>
      </c>
      <c r="D3595" s="339">
        <v>17910</v>
      </c>
      <c r="E3595" s="339">
        <f t="shared" ref="E3595:E3605" si="0">C3595-D3595</f>
        <v>0</v>
      </c>
      <c r="F3595" s="375">
        <v>44382</v>
      </c>
      <c r="G3595" s="430" t="s">
        <v>1182</v>
      </c>
      <c r="H3595" s="374"/>
      <c r="I3595" s="374"/>
    </row>
    <row r="3596" spans="1:9" s="378" customFormat="1" ht="15.75" customHeight="1">
      <c r="A3596" s="374">
        <v>1294</v>
      </c>
      <c r="B3596" s="349" t="s">
        <v>3537</v>
      </c>
      <c r="C3596" s="339">
        <v>65749.600000000006</v>
      </c>
      <c r="D3596" s="339">
        <v>65749.600000000006</v>
      </c>
      <c r="E3596" s="340">
        <f t="shared" si="0"/>
        <v>0</v>
      </c>
      <c r="F3596" s="375" t="s">
        <v>3538</v>
      </c>
      <c r="G3596" s="430" t="s">
        <v>1182</v>
      </c>
      <c r="H3596" s="374"/>
      <c r="I3596" s="374"/>
    </row>
    <row r="3597" spans="1:9" s="378" customFormat="1" ht="15.75" customHeight="1">
      <c r="A3597" s="374">
        <v>1295</v>
      </c>
      <c r="B3597" s="349" t="s">
        <v>3537</v>
      </c>
      <c r="C3597" s="339">
        <v>65749.5</v>
      </c>
      <c r="D3597" s="339">
        <v>65749.5</v>
      </c>
      <c r="E3597" s="340">
        <f t="shared" si="0"/>
        <v>0</v>
      </c>
      <c r="F3597" s="375" t="s">
        <v>3538</v>
      </c>
      <c r="G3597" s="430" t="s">
        <v>1182</v>
      </c>
      <c r="H3597" s="374"/>
      <c r="I3597" s="374"/>
    </row>
    <row r="3598" spans="1:9" s="378" customFormat="1" ht="15.75" customHeight="1">
      <c r="A3598" s="374">
        <v>1296</v>
      </c>
      <c r="B3598" s="349" t="s">
        <v>3537</v>
      </c>
      <c r="C3598" s="339">
        <v>65749.5</v>
      </c>
      <c r="D3598" s="339">
        <v>65749.5</v>
      </c>
      <c r="E3598" s="340">
        <f t="shared" si="0"/>
        <v>0</v>
      </c>
      <c r="F3598" s="375">
        <v>44480</v>
      </c>
      <c r="G3598" s="430" t="s">
        <v>1182</v>
      </c>
      <c r="H3598" s="374"/>
      <c r="I3598" s="374"/>
    </row>
    <row r="3599" spans="1:9" s="378" customFormat="1" ht="15.75" customHeight="1">
      <c r="A3599" s="374">
        <v>1297</v>
      </c>
      <c r="B3599" s="349" t="s">
        <v>3539</v>
      </c>
      <c r="C3599" s="339">
        <v>6899.24</v>
      </c>
      <c r="D3599" s="339">
        <v>6899.24</v>
      </c>
      <c r="E3599" s="340">
        <f t="shared" si="0"/>
        <v>0</v>
      </c>
      <c r="F3599" s="375">
        <v>44532</v>
      </c>
      <c r="G3599" s="430" t="s">
        <v>1182</v>
      </c>
      <c r="H3599" s="374"/>
      <c r="I3599" s="374"/>
    </row>
    <row r="3600" spans="1:9" s="378" customFormat="1" ht="15.75" customHeight="1">
      <c r="A3600" s="374">
        <v>1298</v>
      </c>
      <c r="B3600" s="349" t="s">
        <v>3540</v>
      </c>
      <c r="C3600" s="339">
        <v>85172</v>
      </c>
      <c r="D3600" s="339">
        <v>85172</v>
      </c>
      <c r="E3600" s="340">
        <f t="shared" si="0"/>
        <v>0</v>
      </c>
      <c r="F3600" s="375">
        <v>44447</v>
      </c>
      <c r="G3600" s="430" t="s">
        <v>1182</v>
      </c>
      <c r="H3600" s="374"/>
      <c r="I3600" s="374"/>
    </row>
    <row r="3601" spans="1:9" s="378" customFormat="1" ht="15.75" customHeight="1">
      <c r="A3601" s="374">
        <v>1299</v>
      </c>
      <c r="B3601" s="349" t="s">
        <v>3540</v>
      </c>
      <c r="C3601" s="339">
        <v>85172</v>
      </c>
      <c r="D3601" s="339">
        <v>85172</v>
      </c>
      <c r="E3601" s="340">
        <f t="shared" si="0"/>
        <v>0</v>
      </c>
      <c r="F3601" s="375">
        <v>44447</v>
      </c>
      <c r="G3601" s="430" t="s">
        <v>1182</v>
      </c>
      <c r="H3601" s="374"/>
      <c r="I3601" s="374"/>
    </row>
    <row r="3602" spans="1:9" s="378" customFormat="1" ht="15.75" customHeight="1">
      <c r="A3602" s="374">
        <v>1300</v>
      </c>
      <c r="B3602" s="349" t="s">
        <v>3540</v>
      </c>
      <c r="C3602" s="339">
        <v>85172</v>
      </c>
      <c r="D3602" s="339">
        <v>85172</v>
      </c>
      <c r="E3602" s="340">
        <f t="shared" si="0"/>
        <v>0</v>
      </c>
      <c r="F3602" s="375">
        <v>44447</v>
      </c>
      <c r="G3602" s="430" t="s">
        <v>1182</v>
      </c>
      <c r="H3602" s="374"/>
      <c r="I3602" s="374"/>
    </row>
    <row r="3603" spans="1:9" s="378" customFormat="1" ht="15.75" customHeight="1">
      <c r="A3603" s="374">
        <v>1301</v>
      </c>
      <c r="B3603" s="349" t="s">
        <v>3541</v>
      </c>
      <c r="C3603" s="339">
        <v>85172</v>
      </c>
      <c r="D3603" s="339">
        <v>85172</v>
      </c>
      <c r="E3603" s="340">
        <f t="shared" si="0"/>
        <v>0</v>
      </c>
      <c r="F3603" s="375">
        <v>44447</v>
      </c>
      <c r="G3603" s="430" t="s">
        <v>1182</v>
      </c>
      <c r="H3603" s="374"/>
      <c r="I3603" s="374"/>
    </row>
    <row r="3604" spans="1:9" s="378" customFormat="1" ht="15.75" customHeight="1">
      <c r="A3604" s="374">
        <v>1302</v>
      </c>
      <c r="B3604" s="349" t="s">
        <v>3541</v>
      </c>
      <c r="C3604" s="339">
        <v>85172</v>
      </c>
      <c r="D3604" s="339">
        <v>85172</v>
      </c>
      <c r="E3604" s="340">
        <f t="shared" si="0"/>
        <v>0</v>
      </c>
      <c r="F3604" s="375">
        <v>44447</v>
      </c>
      <c r="G3604" s="430" t="s">
        <v>1182</v>
      </c>
      <c r="H3604" s="374"/>
      <c r="I3604" s="374"/>
    </row>
    <row r="3605" spans="1:9" s="378" customFormat="1" ht="15.75" customHeight="1">
      <c r="A3605" s="374">
        <v>1303</v>
      </c>
      <c r="B3605" s="349" t="s">
        <v>3541</v>
      </c>
      <c r="C3605" s="339">
        <v>85172</v>
      </c>
      <c r="D3605" s="339">
        <v>85172</v>
      </c>
      <c r="E3605" s="340">
        <f t="shared" si="0"/>
        <v>0</v>
      </c>
      <c r="F3605" s="375">
        <v>44447</v>
      </c>
      <c r="G3605" s="430" t="s">
        <v>1182</v>
      </c>
      <c r="H3605" s="374"/>
      <c r="I3605" s="374"/>
    </row>
    <row r="3606" spans="1:9" s="378" customFormat="1" ht="15.75" customHeight="1">
      <c r="A3606" s="374">
        <v>1304</v>
      </c>
      <c r="B3606" s="349" t="s">
        <v>3542</v>
      </c>
      <c r="C3606" s="339">
        <v>85172</v>
      </c>
      <c r="D3606" s="339">
        <v>85172</v>
      </c>
      <c r="E3606" s="340">
        <v>0</v>
      </c>
      <c r="F3606" s="375">
        <v>44447</v>
      </c>
      <c r="G3606" s="430" t="s">
        <v>1182</v>
      </c>
      <c r="H3606" s="374"/>
      <c r="I3606" s="374"/>
    </row>
    <row r="3607" spans="1:9" s="378" customFormat="1" ht="15.75" customHeight="1">
      <c r="A3607" s="374">
        <v>1305</v>
      </c>
      <c r="B3607" s="349" t="s">
        <v>3542</v>
      </c>
      <c r="C3607" s="339">
        <v>85172</v>
      </c>
      <c r="D3607" s="339">
        <v>85172</v>
      </c>
      <c r="E3607" s="340">
        <v>0</v>
      </c>
      <c r="F3607" s="375" t="s">
        <v>3543</v>
      </c>
      <c r="G3607" s="430" t="s">
        <v>1182</v>
      </c>
      <c r="H3607" s="374"/>
      <c r="I3607" s="374"/>
    </row>
    <row r="3608" spans="1:9" s="378" customFormat="1" ht="15.75" customHeight="1">
      <c r="A3608" s="374">
        <v>1306</v>
      </c>
      <c r="B3608" s="349" t="s">
        <v>3542</v>
      </c>
      <c r="C3608" s="339">
        <v>85172</v>
      </c>
      <c r="D3608" s="339">
        <v>85172</v>
      </c>
      <c r="E3608" s="340">
        <v>0</v>
      </c>
      <c r="F3608" s="375">
        <v>44447</v>
      </c>
      <c r="G3608" s="430" t="s">
        <v>1182</v>
      </c>
      <c r="H3608" s="374"/>
      <c r="I3608" s="374"/>
    </row>
    <row r="3609" spans="1:9" s="378" customFormat="1" ht="15.75" customHeight="1">
      <c r="A3609" s="374">
        <v>1307</v>
      </c>
      <c r="B3609" s="349" t="s">
        <v>3490</v>
      </c>
      <c r="C3609" s="339">
        <v>155961.04</v>
      </c>
      <c r="D3609" s="339">
        <v>155961.04</v>
      </c>
      <c r="E3609" s="340">
        <v>0</v>
      </c>
      <c r="F3609" s="375">
        <v>44541</v>
      </c>
      <c r="G3609" s="430" t="s">
        <v>1182</v>
      </c>
      <c r="H3609" s="374"/>
      <c r="I3609" s="374"/>
    </row>
    <row r="3610" spans="1:9" s="378" customFormat="1" ht="15.75" customHeight="1">
      <c r="A3610" s="374">
        <v>1308</v>
      </c>
      <c r="B3610" s="348" t="s">
        <v>1568</v>
      </c>
      <c r="C3610" s="339">
        <v>10307.09</v>
      </c>
      <c r="D3610" s="339">
        <v>10307.09</v>
      </c>
      <c r="E3610" s="343">
        <v>0</v>
      </c>
      <c r="F3610" s="375">
        <v>41197</v>
      </c>
      <c r="G3610" s="430" t="s">
        <v>1182</v>
      </c>
      <c r="H3610" s="374"/>
      <c r="I3610" s="374"/>
    </row>
    <row r="3611" spans="1:9">
      <c r="A3611" s="334"/>
      <c r="B3611" s="328"/>
      <c r="C3611" s="335"/>
      <c r="D3611" s="335"/>
      <c r="G3611" s="328"/>
      <c r="H3611" s="328"/>
      <c r="I3611" s="20"/>
    </row>
    <row r="3612" spans="1:9">
      <c r="A3612" s="367"/>
      <c r="G3612" s="20"/>
      <c r="I3612" s="20"/>
    </row>
    <row r="3613" spans="1:9">
      <c r="A3613" s="367"/>
      <c r="B3613" s="977" t="s">
        <v>2694</v>
      </c>
      <c r="C3613" s="977"/>
      <c r="D3613" s="977"/>
      <c r="F3613" s="978" t="s">
        <v>2695</v>
      </c>
      <c r="G3613" s="978"/>
    </row>
    <row r="3614" spans="1:9">
      <c r="A3614" s="20"/>
    </row>
    <row r="3615" spans="1:9">
      <c r="C3615" s="20"/>
    </row>
    <row r="3616" spans="1:9">
      <c r="B3616" s="20"/>
      <c r="C3616" s="20"/>
    </row>
    <row r="3831" ht="45" customHeight="1"/>
    <row r="3832" ht="43.5" customHeight="1"/>
    <row r="3833" ht="43.5" customHeight="1"/>
    <row r="3834" ht="43.5" customHeight="1"/>
    <row r="3835" ht="43.5" customHeight="1"/>
    <row r="3836" ht="47.25" customHeight="1"/>
    <row r="3840" ht="53.25" customHeight="1"/>
    <row r="3841" ht="40.5" customHeight="1"/>
    <row r="3842" ht="40.5" customHeight="1"/>
    <row r="3843" ht="42" customHeight="1"/>
    <row r="3844" ht="48" customHeight="1"/>
    <row r="3845" ht="42.75" customHeight="1"/>
    <row r="3846" ht="47.25" customHeight="1"/>
    <row r="3847" ht="47.25" customHeight="1"/>
    <row r="3848" ht="45.75" customHeight="1"/>
    <row r="3849" ht="44.25" customHeight="1"/>
    <row r="3850" ht="44.25" customHeight="1"/>
    <row r="3851" ht="41.25" customHeight="1"/>
    <row r="3852" ht="45" customHeight="1"/>
    <row r="3853" ht="45" customHeight="1"/>
    <row r="3855" ht="45" customHeight="1"/>
    <row r="3856" ht="45" customHeight="1"/>
    <row r="3857" ht="42" customHeight="1"/>
    <row r="3858" ht="44.25" customHeight="1"/>
    <row r="3859" ht="45.75" customHeight="1"/>
    <row r="3860" ht="45.75" customHeight="1"/>
    <row r="3861" ht="44.25" customHeight="1"/>
    <row r="3862" ht="44.25" customHeight="1"/>
    <row r="3863" ht="44.25" customHeight="1"/>
    <row r="3866" ht="42.75" customHeight="1"/>
    <row r="3867" ht="42.75" customHeight="1"/>
    <row r="3868" ht="47.25" customHeight="1"/>
    <row r="3869" ht="43.5" customHeight="1"/>
  </sheetData>
  <mergeCells count="32">
    <mergeCell ref="A675:I675"/>
    <mergeCell ref="A793:I793"/>
    <mergeCell ref="A873:I873"/>
    <mergeCell ref="A1966:I1966"/>
    <mergeCell ref="A2304:I2304"/>
    <mergeCell ref="A909:I909"/>
    <mergeCell ref="A932:I932"/>
    <mergeCell ref="A967:I967"/>
    <mergeCell ref="A1057:I1057"/>
    <mergeCell ref="A1183:I1183"/>
    <mergeCell ref="A1:I1"/>
    <mergeCell ref="A2:I2"/>
    <mergeCell ref="A5:H5"/>
    <mergeCell ref="B23:I23"/>
    <mergeCell ref="A24:I24"/>
    <mergeCell ref="A31:I31"/>
    <mergeCell ref="A44:I44"/>
    <mergeCell ref="A67:I67"/>
    <mergeCell ref="A100:I100"/>
    <mergeCell ref="A136:I136"/>
    <mergeCell ref="A180:I180"/>
    <mergeCell ref="A397:I397"/>
    <mergeCell ref="A417:I417"/>
    <mergeCell ref="A427:I427"/>
    <mergeCell ref="A438:I438"/>
    <mergeCell ref="B3613:D3613"/>
    <mergeCell ref="F3613:G3613"/>
    <mergeCell ref="A1264:I1264"/>
    <mergeCell ref="A1310:I1310"/>
    <mergeCell ref="A1361:I1361"/>
    <mergeCell ref="A1411:I1411"/>
    <mergeCell ref="A1521:I15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:N402"/>
  <sheetViews>
    <sheetView workbookViewId="0">
      <selection sqref="A1:N1"/>
    </sheetView>
  </sheetViews>
  <sheetFormatPr defaultRowHeight="15"/>
  <cols>
    <col min="1" max="1" width="8.42578125" style="98" customWidth="1"/>
    <col min="2" max="2" width="8.42578125" style="494" customWidth="1"/>
    <col min="3" max="6" width="9.140625" style="639"/>
    <col min="7" max="7" width="9.28515625" style="639" customWidth="1"/>
    <col min="8" max="8" width="16.5703125" style="98" customWidth="1"/>
    <col min="9" max="9" width="12.5703125" style="98" customWidth="1"/>
    <col min="10" max="10" width="18" style="98" customWidth="1"/>
    <col min="11" max="11" width="13" style="98" customWidth="1"/>
    <col min="12" max="12" width="13.28515625" style="98" customWidth="1"/>
    <col min="13" max="13" width="16.42578125" style="98" customWidth="1"/>
    <col min="14" max="14" width="11.140625" style="98" customWidth="1"/>
    <col min="15" max="16384" width="9.140625" style="98"/>
  </cols>
  <sheetData>
    <row r="1" spans="1:14">
      <c r="A1" s="1000" t="s">
        <v>3824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</row>
    <row r="2" spans="1:14" ht="54" customHeight="1">
      <c r="A2" s="476" t="s">
        <v>1993</v>
      </c>
      <c r="B2" s="1001" t="s">
        <v>1</v>
      </c>
      <c r="C2" s="1002"/>
      <c r="D2" s="1002"/>
      <c r="E2" s="1002"/>
      <c r="F2" s="1002"/>
      <c r="G2" s="1003"/>
      <c r="H2" s="477" t="s">
        <v>256</v>
      </c>
      <c r="I2" s="477" t="s">
        <v>2917</v>
      </c>
      <c r="J2" s="477" t="s">
        <v>1575</v>
      </c>
      <c r="K2" s="477" t="s">
        <v>257</v>
      </c>
      <c r="L2" s="477" t="s">
        <v>258</v>
      </c>
      <c r="M2" s="477" t="s">
        <v>9</v>
      </c>
      <c r="N2" s="477" t="s">
        <v>12</v>
      </c>
    </row>
    <row r="3" spans="1:14" ht="13.5" customHeight="1">
      <c r="A3" s="478">
        <v>1</v>
      </c>
      <c r="B3" s="997" t="s">
        <v>1602</v>
      </c>
      <c r="C3" s="998"/>
      <c r="D3" s="998"/>
      <c r="E3" s="998"/>
      <c r="F3" s="998"/>
      <c r="G3" s="999"/>
      <c r="H3" s="479">
        <v>33900</v>
      </c>
      <c r="I3" s="480">
        <v>42269</v>
      </c>
      <c r="J3" s="478" t="s">
        <v>3124</v>
      </c>
      <c r="K3" s="481">
        <f>H3</f>
        <v>33900</v>
      </c>
      <c r="L3" s="482">
        <f>H3-K3</f>
        <v>0</v>
      </c>
      <c r="M3" s="483" t="s">
        <v>3079</v>
      </c>
      <c r="N3" s="333"/>
    </row>
    <row r="4" spans="1:14" ht="15" customHeight="1">
      <c r="A4" s="478">
        <v>2</v>
      </c>
      <c r="B4" s="997" t="s">
        <v>1603</v>
      </c>
      <c r="C4" s="998"/>
      <c r="D4" s="998"/>
      <c r="E4" s="998"/>
      <c r="F4" s="998"/>
      <c r="G4" s="999"/>
      <c r="H4" s="484">
        <v>10690</v>
      </c>
      <c r="I4" s="480">
        <v>42269</v>
      </c>
      <c r="J4" s="478" t="s">
        <v>3124</v>
      </c>
      <c r="K4" s="482">
        <f t="shared" ref="K4:K74" si="0">H4</f>
        <v>10690</v>
      </c>
      <c r="L4" s="482">
        <f t="shared" ref="L4:L74" si="1">H4-K4</f>
        <v>0</v>
      </c>
      <c r="M4" s="483" t="s">
        <v>3079</v>
      </c>
      <c r="N4" s="333"/>
    </row>
    <row r="5" spans="1:14" ht="15" customHeight="1">
      <c r="A5" s="478">
        <v>3</v>
      </c>
      <c r="B5" s="997" t="s">
        <v>3080</v>
      </c>
      <c r="C5" s="998"/>
      <c r="D5" s="998"/>
      <c r="E5" s="998"/>
      <c r="F5" s="998"/>
      <c r="G5" s="999"/>
      <c r="H5" s="484">
        <v>15000</v>
      </c>
      <c r="I5" s="480">
        <v>42269</v>
      </c>
      <c r="J5" s="478" t="s">
        <v>3124</v>
      </c>
      <c r="K5" s="482">
        <f t="shared" si="0"/>
        <v>15000</v>
      </c>
      <c r="L5" s="482">
        <f t="shared" si="1"/>
        <v>0</v>
      </c>
      <c r="M5" s="483" t="s">
        <v>3079</v>
      </c>
      <c r="N5" s="333"/>
    </row>
    <row r="6" spans="1:14" ht="15" customHeight="1">
      <c r="A6" s="478">
        <v>4</v>
      </c>
      <c r="B6" s="997" t="s">
        <v>1604</v>
      </c>
      <c r="C6" s="998"/>
      <c r="D6" s="998"/>
      <c r="E6" s="998"/>
      <c r="F6" s="998"/>
      <c r="G6" s="999"/>
      <c r="H6" s="484">
        <v>35100</v>
      </c>
      <c r="I6" s="480">
        <v>42269</v>
      </c>
      <c r="J6" s="478" t="s">
        <v>3124</v>
      </c>
      <c r="K6" s="482">
        <f t="shared" si="0"/>
        <v>35100</v>
      </c>
      <c r="L6" s="482">
        <f t="shared" si="1"/>
        <v>0</v>
      </c>
      <c r="M6" s="483" t="s">
        <v>3079</v>
      </c>
      <c r="N6" s="333"/>
    </row>
    <row r="7" spans="1:14" ht="15" customHeight="1">
      <c r="A7" s="478">
        <v>5</v>
      </c>
      <c r="B7" s="997" t="s">
        <v>1604</v>
      </c>
      <c r="C7" s="998"/>
      <c r="D7" s="998"/>
      <c r="E7" s="998"/>
      <c r="F7" s="998"/>
      <c r="G7" s="999"/>
      <c r="H7" s="484">
        <v>35100</v>
      </c>
      <c r="I7" s="480">
        <v>42269</v>
      </c>
      <c r="J7" s="478" t="s">
        <v>3124</v>
      </c>
      <c r="K7" s="482">
        <f t="shared" si="0"/>
        <v>35100</v>
      </c>
      <c r="L7" s="482">
        <f t="shared" si="1"/>
        <v>0</v>
      </c>
      <c r="M7" s="483" t="s">
        <v>3079</v>
      </c>
      <c r="N7" s="333"/>
    </row>
    <row r="8" spans="1:14" ht="15" customHeight="1">
      <c r="A8" s="478">
        <v>6</v>
      </c>
      <c r="B8" s="997" t="s">
        <v>1605</v>
      </c>
      <c r="C8" s="998"/>
      <c r="D8" s="998"/>
      <c r="E8" s="998"/>
      <c r="F8" s="998"/>
      <c r="G8" s="999"/>
      <c r="H8" s="484">
        <v>33050</v>
      </c>
      <c r="I8" s="480">
        <v>42269</v>
      </c>
      <c r="J8" s="478" t="s">
        <v>3124</v>
      </c>
      <c r="K8" s="482">
        <f t="shared" si="0"/>
        <v>33050</v>
      </c>
      <c r="L8" s="482">
        <f t="shared" si="1"/>
        <v>0</v>
      </c>
      <c r="M8" s="483" t="s">
        <v>3079</v>
      </c>
      <c r="N8" s="333"/>
    </row>
    <row r="9" spans="1:14" ht="15" customHeight="1">
      <c r="A9" s="478">
        <v>7</v>
      </c>
      <c r="B9" s="997" t="s">
        <v>1605</v>
      </c>
      <c r="C9" s="998"/>
      <c r="D9" s="998"/>
      <c r="E9" s="998"/>
      <c r="F9" s="998"/>
      <c r="G9" s="999"/>
      <c r="H9" s="484">
        <v>33050</v>
      </c>
      <c r="I9" s="480">
        <v>42269</v>
      </c>
      <c r="J9" s="478" t="s">
        <v>3124</v>
      </c>
      <c r="K9" s="482">
        <f t="shared" si="0"/>
        <v>33050</v>
      </c>
      <c r="L9" s="482">
        <f t="shared" si="1"/>
        <v>0</v>
      </c>
      <c r="M9" s="483" t="s">
        <v>3079</v>
      </c>
      <c r="N9" s="333"/>
    </row>
    <row r="10" spans="1:14" ht="15" customHeight="1">
      <c r="A10" s="478">
        <v>8</v>
      </c>
      <c r="B10" s="997" t="s">
        <v>3548</v>
      </c>
      <c r="C10" s="1004"/>
      <c r="D10" s="1004"/>
      <c r="E10" s="1004"/>
      <c r="F10" s="1004"/>
      <c r="G10" s="1005"/>
      <c r="H10" s="484">
        <v>35200</v>
      </c>
      <c r="I10" s="480">
        <v>35200</v>
      </c>
      <c r="J10" s="478"/>
      <c r="K10" s="482">
        <f t="shared" si="0"/>
        <v>35200</v>
      </c>
      <c r="L10" s="482">
        <f t="shared" si="1"/>
        <v>0</v>
      </c>
      <c r="M10" s="483" t="s">
        <v>3079</v>
      </c>
      <c r="N10" s="333"/>
    </row>
    <row r="11" spans="1:14" ht="15" customHeight="1">
      <c r="A11" s="478">
        <v>9</v>
      </c>
      <c r="B11" s="997" t="s">
        <v>1597</v>
      </c>
      <c r="C11" s="998"/>
      <c r="D11" s="998"/>
      <c r="E11" s="998"/>
      <c r="F11" s="998"/>
      <c r="G11" s="999"/>
      <c r="H11" s="484">
        <v>6900</v>
      </c>
      <c r="I11" s="480">
        <v>42269</v>
      </c>
      <c r="J11" s="478" t="s">
        <v>3124</v>
      </c>
      <c r="K11" s="482">
        <f t="shared" si="0"/>
        <v>6900</v>
      </c>
      <c r="L11" s="482">
        <f t="shared" si="1"/>
        <v>0</v>
      </c>
      <c r="M11" s="483" t="s">
        <v>3079</v>
      </c>
      <c r="N11" s="333"/>
    </row>
    <row r="12" spans="1:14" ht="15" customHeight="1">
      <c r="A12" s="478">
        <v>10</v>
      </c>
      <c r="B12" s="997" t="s">
        <v>1606</v>
      </c>
      <c r="C12" s="998"/>
      <c r="D12" s="998"/>
      <c r="E12" s="998"/>
      <c r="F12" s="998"/>
      <c r="G12" s="999"/>
      <c r="H12" s="484">
        <v>15167.4</v>
      </c>
      <c r="I12" s="480">
        <v>42269</v>
      </c>
      <c r="J12" s="478" t="s">
        <v>3124</v>
      </c>
      <c r="K12" s="482">
        <f t="shared" si="0"/>
        <v>15167.4</v>
      </c>
      <c r="L12" s="482">
        <f t="shared" si="1"/>
        <v>0</v>
      </c>
      <c r="M12" s="483" t="s">
        <v>3079</v>
      </c>
      <c r="N12" s="333"/>
    </row>
    <row r="13" spans="1:14" ht="15" customHeight="1">
      <c r="A13" s="478">
        <v>11</v>
      </c>
      <c r="B13" s="997" t="s">
        <v>3549</v>
      </c>
      <c r="C13" s="1004"/>
      <c r="D13" s="1004"/>
      <c r="E13" s="1004"/>
      <c r="F13" s="1004"/>
      <c r="G13" s="1005"/>
      <c r="H13" s="484">
        <v>41480</v>
      </c>
      <c r="I13" s="480">
        <v>44348</v>
      </c>
      <c r="J13" s="478" t="s">
        <v>3550</v>
      </c>
      <c r="K13" s="482">
        <f t="shared" si="0"/>
        <v>41480</v>
      </c>
      <c r="L13" s="482">
        <f t="shared" si="1"/>
        <v>0</v>
      </c>
      <c r="M13" s="483" t="s">
        <v>3079</v>
      </c>
      <c r="N13" s="333"/>
    </row>
    <row r="14" spans="1:14" ht="15" customHeight="1">
      <c r="A14" s="478">
        <v>12</v>
      </c>
      <c r="B14" s="997" t="s">
        <v>3551</v>
      </c>
      <c r="C14" s="1004"/>
      <c r="D14" s="1004"/>
      <c r="E14" s="1004"/>
      <c r="F14" s="1004"/>
      <c r="G14" s="1005"/>
      <c r="H14" s="484">
        <v>99840</v>
      </c>
      <c r="I14" s="480">
        <v>44348</v>
      </c>
      <c r="J14" s="478" t="s">
        <v>3550</v>
      </c>
      <c r="K14" s="482">
        <f t="shared" si="0"/>
        <v>99840</v>
      </c>
      <c r="L14" s="482">
        <f t="shared" si="1"/>
        <v>0</v>
      </c>
      <c r="M14" s="483" t="s">
        <v>3079</v>
      </c>
      <c r="N14" s="333"/>
    </row>
    <row r="15" spans="1:14" ht="15" customHeight="1">
      <c r="A15" s="478">
        <v>13</v>
      </c>
      <c r="B15" s="997" t="s">
        <v>3551</v>
      </c>
      <c r="C15" s="1004"/>
      <c r="D15" s="1004"/>
      <c r="E15" s="1004"/>
      <c r="F15" s="1004"/>
      <c r="G15" s="1005"/>
      <c r="H15" s="484">
        <v>82972</v>
      </c>
      <c r="I15" s="480">
        <v>44348</v>
      </c>
      <c r="J15" s="478" t="s">
        <v>3550</v>
      </c>
      <c r="K15" s="482">
        <f t="shared" si="0"/>
        <v>82972</v>
      </c>
      <c r="L15" s="482">
        <f t="shared" si="1"/>
        <v>0</v>
      </c>
      <c r="M15" s="483" t="s">
        <v>3079</v>
      </c>
      <c r="N15" s="333"/>
    </row>
    <row r="16" spans="1:14" ht="15" customHeight="1">
      <c r="A16" s="478">
        <v>14</v>
      </c>
      <c r="B16" s="997" t="s">
        <v>3151</v>
      </c>
      <c r="C16" s="998"/>
      <c r="D16" s="998"/>
      <c r="E16" s="998"/>
      <c r="F16" s="998"/>
      <c r="G16" s="999"/>
      <c r="H16" s="484">
        <v>6250</v>
      </c>
      <c r="I16" s="480">
        <v>42269</v>
      </c>
      <c r="J16" s="478" t="s">
        <v>3124</v>
      </c>
      <c r="K16" s="482">
        <f t="shared" si="0"/>
        <v>6250</v>
      </c>
      <c r="L16" s="482">
        <f t="shared" si="1"/>
        <v>0</v>
      </c>
      <c r="M16" s="483" t="s">
        <v>3079</v>
      </c>
      <c r="N16" s="333"/>
    </row>
    <row r="17" spans="1:14" ht="15" customHeight="1">
      <c r="A17" s="478">
        <v>15</v>
      </c>
      <c r="B17" s="997" t="s">
        <v>1579</v>
      </c>
      <c r="C17" s="998"/>
      <c r="D17" s="998"/>
      <c r="E17" s="998"/>
      <c r="F17" s="998"/>
      <c r="G17" s="999"/>
      <c r="H17" s="484">
        <v>17799</v>
      </c>
      <c r="I17" s="480">
        <v>42269</v>
      </c>
      <c r="J17" s="478" t="s">
        <v>3124</v>
      </c>
      <c r="K17" s="482">
        <f t="shared" si="0"/>
        <v>17799</v>
      </c>
      <c r="L17" s="482">
        <f t="shared" si="1"/>
        <v>0</v>
      </c>
      <c r="M17" s="483" t="s">
        <v>3079</v>
      </c>
      <c r="N17" s="333"/>
    </row>
    <row r="18" spans="1:14" ht="15" customHeight="1">
      <c r="A18" s="478">
        <v>16</v>
      </c>
      <c r="B18" s="997" t="s">
        <v>1607</v>
      </c>
      <c r="C18" s="998"/>
      <c r="D18" s="998"/>
      <c r="E18" s="998"/>
      <c r="F18" s="998"/>
      <c r="G18" s="999"/>
      <c r="H18" s="484">
        <v>32700</v>
      </c>
      <c r="I18" s="480">
        <v>42269</v>
      </c>
      <c r="J18" s="478" t="s">
        <v>3124</v>
      </c>
      <c r="K18" s="482">
        <f t="shared" si="0"/>
        <v>32700</v>
      </c>
      <c r="L18" s="482">
        <f t="shared" si="1"/>
        <v>0</v>
      </c>
      <c r="M18" s="483" t="s">
        <v>3079</v>
      </c>
      <c r="N18" s="333"/>
    </row>
    <row r="19" spans="1:14" ht="15" customHeight="1">
      <c r="A19" s="478">
        <v>17</v>
      </c>
      <c r="B19" s="997" t="s">
        <v>1608</v>
      </c>
      <c r="C19" s="998"/>
      <c r="D19" s="998"/>
      <c r="E19" s="998"/>
      <c r="F19" s="998"/>
      <c r="G19" s="999"/>
      <c r="H19" s="484">
        <v>40805</v>
      </c>
      <c r="I19" s="480">
        <v>42269</v>
      </c>
      <c r="J19" s="478" t="s">
        <v>3124</v>
      </c>
      <c r="K19" s="482">
        <f t="shared" si="0"/>
        <v>40805</v>
      </c>
      <c r="L19" s="482">
        <f t="shared" si="1"/>
        <v>0</v>
      </c>
      <c r="M19" s="483" t="s">
        <v>3079</v>
      </c>
      <c r="N19" s="333"/>
    </row>
    <row r="20" spans="1:14" ht="15" customHeight="1">
      <c r="A20" s="478">
        <v>18</v>
      </c>
      <c r="B20" s="997" t="s">
        <v>3552</v>
      </c>
      <c r="C20" s="1004"/>
      <c r="D20" s="1004"/>
      <c r="E20" s="1004"/>
      <c r="F20" s="1004"/>
      <c r="G20" s="1005"/>
      <c r="H20" s="484">
        <v>199800</v>
      </c>
      <c r="I20" s="480">
        <v>44348</v>
      </c>
      <c r="J20" s="478" t="s">
        <v>3550</v>
      </c>
      <c r="K20" s="482">
        <f t="shared" si="0"/>
        <v>199800</v>
      </c>
      <c r="L20" s="482">
        <f t="shared" si="1"/>
        <v>0</v>
      </c>
      <c r="M20" s="483" t="s">
        <v>3079</v>
      </c>
      <c r="N20" s="333"/>
    </row>
    <row r="21" spans="1:14" ht="15" customHeight="1">
      <c r="A21" s="478">
        <v>19</v>
      </c>
      <c r="B21" s="997" t="s">
        <v>3081</v>
      </c>
      <c r="C21" s="998"/>
      <c r="D21" s="998"/>
      <c r="E21" s="998"/>
      <c r="F21" s="998"/>
      <c r="G21" s="999"/>
      <c r="H21" s="484">
        <v>26600</v>
      </c>
      <c r="I21" s="480">
        <v>42269</v>
      </c>
      <c r="J21" s="478" t="s">
        <v>3124</v>
      </c>
      <c r="K21" s="482">
        <f t="shared" si="0"/>
        <v>26600</v>
      </c>
      <c r="L21" s="482">
        <f t="shared" si="1"/>
        <v>0</v>
      </c>
      <c r="M21" s="483" t="s">
        <v>3079</v>
      </c>
      <c r="N21" s="333"/>
    </row>
    <row r="22" spans="1:14" ht="15" customHeight="1">
      <c r="A22" s="478">
        <v>20</v>
      </c>
      <c r="B22" s="997" t="s">
        <v>1584</v>
      </c>
      <c r="C22" s="998"/>
      <c r="D22" s="998"/>
      <c r="E22" s="998"/>
      <c r="F22" s="998"/>
      <c r="G22" s="999"/>
      <c r="H22" s="484">
        <v>39820</v>
      </c>
      <c r="I22" s="480">
        <v>42269</v>
      </c>
      <c r="J22" s="478" t="s">
        <v>3124</v>
      </c>
      <c r="K22" s="482">
        <f t="shared" si="0"/>
        <v>39820</v>
      </c>
      <c r="L22" s="482">
        <f t="shared" si="1"/>
        <v>0</v>
      </c>
      <c r="M22" s="483" t="s">
        <v>3079</v>
      </c>
      <c r="N22" s="333"/>
    </row>
    <row r="23" spans="1:14" ht="15" customHeight="1">
      <c r="A23" s="478">
        <v>21</v>
      </c>
      <c r="B23" s="997" t="s">
        <v>3082</v>
      </c>
      <c r="C23" s="998"/>
      <c r="D23" s="998"/>
      <c r="E23" s="998"/>
      <c r="F23" s="998"/>
      <c r="G23" s="999"/>
      <c r="H23" s="484">
        <v>50032</v>
      </c>
      <c r="I23" s="480">
        <v>42269</v>
      </c>
      <c r="J23" s="478" t="s">
        <v>3124</v>
      </c>
      <c r="K23" s="482">
        <f t="shared" si="0"/>
        <v>50032</v>
      </c>
      <c r="L23" s="482">
        <f t="shared" si="1"/>
        <v>0</v>
      </c>
      <c r="M23" s="483" t="s">
        <v>3079</v>
      </c>
      <c r="N23" s="333"/>
    </row>
    <row r="24" spans="1:14" ht="15" customHeight="1">
      <c r="A24" s="478">
        <v>22</v>
      </c>
      <c r="B24" s="997" t="s">
        <v>1590</v>
      </c>
      <c r="C24" s="998"/>
      <c r="D24" s="998"/>
      <c r="E24" s="998"/>
      <c r="F24" s="998"/>
      <c r="G24" s="999"/>
      <c r="H24" s="484">
        <v>9875.5</v>
      </c>
      <c r="I24" s="480">
        <v>42269</v>
      </c>
      <c r="J24" s="478" t="s">
        <v>3124</v>
      </c>
      <c r="K24" s="482">
        <f t="shared" si="0"/>
        <v>9875.5</v>
      </c>
      <c r="L24" s="482">
        <f t="shared" si="1"/>
        <v>0</v>
      </c>
      <c r="M24" s="483" t="s">
        <v>3079</v>
      </c>
      <c r="N24" s="333"/>
    </row>
    <row r="25" spans="1:14" ht="15" customHeight="1">
      <c r="A25" s="478">
        <v>23</v>
      </c>
      <c r="B25" s="997" t="s">
        <v>1590</v>
      </c>
      <c r="C25" s="998"/>
      <c r="D25" s="998"/>
      <c r="E25" s="998"/>
      <c r="F25" s="998"/>
      <c r="G25" s="999"/>
      <c r="H25" s="484">
        <v>9875.5</v>
      </c>
      <c r="I25" s="480">
        <v>42269</v>
      </c>
      <c r="J25" s="478" t="s">
        <v>3124</v>
      </c>
      <c r="K25" s="482">
        <f t="shared" si="0"/>
        <v>9875.5</v>
      </c>
      <c r="L25" s="482">
        <f t="shared" si="1"/>
        <v>0</v>
      </c>
      <c r="M25" s="483" t="s">
        <v>3079</v>
      </c>
      <c r="N25" s="333"/>
    </row>
    <row r="26" spans="1:14" ht="15" customHeight="1">
      <c r="A26" s="478">
        <v>24</v>
      </c>
      <c r="B26" s="997" t="s">
        <v>1590</v>
      </c>
      <c r="C26" s="998"/>
      <c r="D26" s="998"/>
      <c r="E26" s="998"/>
      <c r="F26" s="998"/>
      <c r="G26" s="999"/>
      <c r="H26" s="484">
        <v>9875.5</v>
      </c>
      <c r="I26" s="480">
        <v>42269</v>
      </c>
      <c r="J26" s="478" t="s">
        <v>3124</v>
      </c>
      <c r="K26" s="482">
        <f t="shared" si="0"/>
        <v>9875.5</v>
      </c>
      <c r="L26" s="482">
        <f t="shared" si="1"/>
        <v>0</v>
      </c>
      <c r="M26" s="483" t="s">
        <v>3079</v>
      </c>
      <c r="N26" s="333"/>
    </row>
    <row r="27" spans="1:14" ht="15" customHeight="1">
      <c r="A27" s="478">
        <v>25</v>
      </c>
      <c r="B27" s="997" t="s">
        <v>1590</v>
      </c>
      <c r="C27" s="998"/>
      <c r="D27" s="998"/>
      <c r="E27" s="998"/>
      <c r="F27" s="998"/>
      <c r="G27" s="999"/>
      <c r="H27" s="484">
        <v>9875.5</v>
      </c>
      <c r="I27" s="480">
        <v>42269</v>
      </c>
      <c r="J27" s="478" t="s">
        <v>3124</v>
      </c>
      <c r="K27" s="482">
        <f t="shared" si="0"/>
        <v>9875.5</v>
      </c>
      <c r="L27" s="482">
        <f t="shared" si="1"/>
        <v>0</v>
      </c>
      <c r="M27" s="483" t="s">
        <v>3079</v>
      </c>
      <c r="N27" s="333"/>
    </row>
    <row r="28" spans="1:14" ht="15" customHeight="1">
      <c r="A28" s="478">
        <v>26</v>
      </c>
      <c r="B28" s="997" t="s">
        <v>1627</v>
      </c>
      <c r="C28" s="998"/>
      <c r="D28" s="998"/>
      <c r="E28" s="998"/>
      <c r="F28" s="998"/>
      <c r="G28" s="999"/>
      <c r="H28" s="484">
        <v>93502</v>
      </c>
      <c r="I28" s="480">
        <v>42269</v>
      </c>
      <c r="J28" s="478" t="s">
        <v>3124</v>
      </c>
      <c r="K28" s="495">
        <v>66787.199999999997</v>
      </c>
      <c r="L28" s="482">
        <f t="shared" si="1"/>
        <v>26714.800000000003</v>
      </c>
      <c r="M28" s="483" t="s">
        <v>3079</v>
      </c>
      <c r="N28" s="333"/>
    </row>
    <row r="29" spans="1:14" ht="15" customHeight="1">
      <c r="A29" s="478">
        <v>27</v>
      </c>
      <c r="B29" s="997" t="s">
        <v>3083</v>
      </c>
      <c r="C29" s="998"/>
      <c r="D29" s="998"/>
      <c r="E29" s="998"/>
      <c r="F29" s="998"/>
      <c r="G29" s="999"/>
      <c r="H29" s="484">
        <v>24230</v>
      </c>
      <c r="I29" s="480">
        <v>42269</v>
      </c>
      <c r="J29" s="478" t="s">
        <v>3124</v>
      </c>
      <c r="K29" s="482">
        <v>0</v>
      </c>
      <c r="L29" s="482">
        <f t="shared" si="1"/>
        <v>24230</v>
      </c>
      <c r="M29" s="483" t="s">
        <v>3079</v>
      </c>
      <c r="N29" s="333"/>
    </row>
    <row r="30" spans="1:14" ht="15" customHeight="1">
      <c r="A30" s="478">
        <v>28</v>
      </c>
      <c r="B30" s="997" t="s">
        <v>3084</v>
      </c>
      <c r="C30" s="998"/>
      <c r="D30" s="998"/>
      <c r="E30" s="998"/>
      <c r="F30" s="998"/>
      <c r="G30" s="999"/>
      <c r="H30" s="484">
        <v>15320</v>
      </c>
      <c r="I30" s="480">
        <v>42269</v>
      </c>
      <c r="J30" s="478" t="s">
        <v>3124</v>
      </c>
      <c r="K30" s="482">
        <v>0</v>
      </c>
      <c r="L30" s="482">
        <f t="shared" si="1"/>
        <v>15320</v>
      </c>
      <c r="M30" s="483" t="s">
        <v>3079</v>
      </c>
      <c r="N30" s="333"/>
    </row>
    <row r="31" spans="1:14" ht="15" customHeight="1">
      <c r="A31" s="478">
        <v>29</v>
      </c>
      <c r="B31" s="997" t="s">
        <v>1591</v>
      </c>
      <c r="C31" s="998"/>
      <c r="D31" s="998"/>
      <c r="E31" s="998"/>
      <c r="F31" s="998"/>
      <c r="G31" s="999"/>
      <c r="H31" s="484">
        <v>24898</v>
      </c>
      <c r="I31" s="480">
        <v>42269</v>
      </c>
      <c r="J31" s="478" t="s">
        <v>3124</v>
      </c>
      <c r="K31" s="482">
        <f t="shared" si="0"/>
        <v>24898</v>
      </c>
      <c r="L31" s="482">
        <f t="shared" si="1"/>
        <v>0</v>
      </c>
      <c r="M31" s="483" t="s">
        <v>3079</v>
      </c>
      <c r="N31" s="333"/>
    </row>
    <row r="32" spans="1:14" ht="15" customHeight="1">
      <c r="A32" s="478">
        <v>30</v>
      </c>
      <c r="B32" s="1006" t="s">
        <v>3553</v>
      </c>
      <c r="C32" s="1007"/>
      <c r="D32" s="1007"/>
      <c r="E32" s="1007"/>
      <c r="F32" s="1007"/>
      <c r="G32" s="1008"/>
      <c r="H32" s="484">
        <v>47900</v>
      </c>
      <c r="I32" s="480">
        <v>44348</v>
      </c>
      <c r="J32" s="478" t="s">
        <v>3550</v>
      </c>
      <c r="K32" s="482">
        <v>47900</v>
      </c>
      <c r="L32" s="482">
        <f>H32-K32</f>
        <v>0</v>
      </c>
      <c r="M32" s="483" t="s">
        <v>3079</v>
      </c>
      <c r="N32" s="333"/>
    </row>
    <row r="33" spans="1:14" ht="15" customHeight="1">
      <c r="A33" s="478">
        <v>31</v>
      </c>
      <c r="B33" s="997" t="s">
        <v>2403</v>
      </c>
      <c r="C33" s="998"/>
      <c r="D33" s="998"/>
      <c r="E33" s="998"/>
      <c r="F33" s="998"/>
      <c r="G33" s="999"/>
      <c r="H33" s="484">
        <v>25000</v>
      </c>
      <c r="I33" s="480">
        <v>42269</v>
      </c>
      <c r="J33" s="478" t="s">
        <v>3124</v>
      </c>
      <c r="K33" s="482">
        <f t="shared" si="0"/>
        <v>25000</v>
      </c>
      <c r="L33" s="482">
        <f t="shared" si="1"/>
        <v>0</v>
      </c>
      <c r="M33" s="483" t="s">
        <v>3079</v>
      </c>
      <c r="N33" s="333"/>
    </row>
    <row r="34" spans="1:14" ht="15" customHeight="1">
      <c r="A34" s="478">
        <v>32</v>
      </c>
      <c r="B34" s="997" t="s">
        <v>3554</v>
      </c>
      <c r="C34" s="1004"/>
      <c r="D34" s="1004"/>
      <c r="E34" s="1004"/>
      <c r="F34" s="1004"/>
      <c r="G34" s="1005"/>
      <c r="H34" s="484">
        <v>43000</v>
      </c>
      <c r="I34" s="480">
        <v>44348</v>
      </c>
      <c r="J34" s="478" t="s">
        <v>3550</v>
      </c>
      <c r="K34" s="482">
        <v>43000</v>
      </c>
      <c r="L34" s="482">
        <f>H34-K34</f>
        <v>0</v>
      </c>
      <c r="M34" s="483" t="s">
        <v>3079</v>
      </c>
      <c r="N34" s="333"/>
    </row>
    <row r="35" spans="1:14" ht="15" customHeight="1">
      <c r="A35" s="478">
        <v>33</v>
      </c>
      <c r="B35" s="997" t="s">
        <v>3555</v>
      </c>
      <c r="C35" s="998"/>
      <c r="D35" s="998"/>
      <c r="E35" s="998"/>
      <c r="F35" s="998"/>
      <c r="G35" s="999"/>
      <c r="H35" s="484">
        <v>50000</v>
      </c>
      <c r="I35" s="480">
        <v>44348</v>
      </c>
      <c r="J35" s="478" t="s">
        <v>3550</v>
      </c>
      <c r="K35" s="482">
        <v>50000</v>
      </c>
      <c r="L35" s="482">
        <f>H35-K35</f>
        <v>0</v>
      </c>
      <c r="M35" s="483" t="s">
        <v>3079</v>
      </c>
      <c r="N35" s="333"/>
    </row>
    <row r="36" spans="1:14" ht="15" customHeight="1">
      <c r="A36" s="478">
        <v>34</v>
      </c>
      <c r="B36" s="997" t="s">
        <v>3085</v>
      </c>
      <c r="C36" s="998"/>
      <c r="D36" s="998"/>
      <c r="E36" s="998"/>
      <c r="F36" s="998"/>
      <c r="G36" s="999"/>
      <c r="H36" s="484">
        <v>72000</v>
      </c>
      <c r="I36" s="480">
        <v>42269</v>
      </c>
      <c r="J36" s="478" t="s">
        <v>3124</v>
      </c>
      <c r="K36" s="482">
        <v>0</v>
      </c>
      <c r="L36" s="482">
        <f t="shared" si="1"/>
        <v>72000</v>
      </c>
      <c r="M36" s="483" t="s">
        <v>3079</v>
      </c>
      <c r="N36" s="333"/>
    </row>
    <row r="37" spans="1:14" ht="15" customHeight="1">
      <c r="A37" s="478">
        <v>35</v>
      </c>
      <c r="B37" s="997" t="s">
        <v>3086</v>
      </c>
      <c r="C37" s="998"/>
      <c r="D37" s="998"/>
      <c r="E37" s="998"/>
      <c r="F37" s="998"/>
      <c r="G37" s="999"/>
      <c r="H37" s="484">
        <v>8100</v>
      </c>
      <c r="I37" s="480">
        <v>42269</v>
      </c>
      <c r="J37" s="478" t="s">
        <v>3124</v>
      </c>
      <c r="K37" s="482">
        <v>0</v>
      </c>
      <c r="L37" s="482">
        <f t="shared" si="1"/>
        <v>8100</v>
      </c>
      <c r="M37" s="483" t="s">
        <v>3079</v>
      </c>
      <c r="N37" s="333"/>
    </row>
    <row r="38" spans="1:14" ht="15" customHeight="1">
      <c r="A38" s="478">
        <v>36</v>
      </c>
      <c r="B38" s="997" t="s">
        <v>3087</v>
      </c>
      <c r="C38" s="998"/>
      <c r="D38" s="998"/>
      <c r="E38" s="998"/>
      <c r="F38" s="998"/>
      <c r="G38" s="999"/>
      <c r="H38" s="484">
        <v>5700</v>
      </c>
      <c r="I38" s="480">
        <v>42269</v>
      </c>
      <c r="J38" s="478" t="s">
        <v>3124</v>
      </c>
      <c r="K38" s="482">
        <v>0</v>
      </c>
      <c r="L38" s="482">
        <f t="shared" si="1"/>
        <v>5700</v>
      </c>
      <c r="M38" s="483" t="s">
        <v>3079</v>
      </c>
      <c r="N38" s="333"/>
    </row>
    <row r="39" spans="1:14" ht="15" customHeight="1">
      <c r="A39" s="478">
        <v>37</v>
      </c>
      <c r="B39" s="997" t="s">
        <v>3088</v>
      </c>
      <c r="C39" s="998"/>
      <c r="D39" s="998"/>
      <c r="E39" s="998"/>
      <c r="F39" s="998"/>
      <c r="G39" s="999"/>
      <c r="H39" s="484">
        <v>8590</v>
      </c>
      <c r="I39" s="480">
        <v>42269</v>
      </c>
      <c r="J39" s="478" t="s">
        <v>3124</v>
      </c>
      <c r="K39" s="482">
        <f t="shared" si="0"/>
        <v>8590</v>
      </c>
      <c r="L39" s="482">
        <f t="shared" si="1"/>
        <v>0</v>
      </c>
      <c r="M39" s="483" t="s">
        <v>3079</v>
      </c>
      <c r="N39" s="333"/>
    </row>
    <row r="40" spans="1:14" ht="15" customHeight="1">
      <c r="A40" s="478">
        <v>38</v>
      </c>
      <c r="B40" s="997" t="s">
        <v>3089</v>
      </c>
      <c r="C40" s="998"/>
      <c r="D40" s="998"/>
      <c r="E40" s="998"/>
      <c r="F40" s="998"/>
      <c r="G40" s="999"/>
      <c r="H40" s="484">
        <v>31990</v>
      </c>
      <c r="I40" s="480">
        <v>42269</v>
      </c>
      <c r="J40" s="478" t="s">
        <v>3124</v>
      </c>
      <c r="K40" s="482">
        <f t="shared" si="0"/>
        <v>31990</v>
      </c>
      <c r="L40" s="482">
        <f t="shared" si="1"/>
        <v>0</v>
      </c>
      <c r="M40" s="483" t="s">
        <v>3079</v>
      </c>
      <c r="N40" s="333"/>
    </row>
    <row r="41" spans="1:14" ht="28.5" customHeight="1">
      <c r="A41" s="478">
        <v>39</v>
      </c>
      <c r="B41" s="997" t="s">
        <v>3556</v>
      </c>
      <c r="C41" s="998"/>
      <c r="D41" s="998"/>
      <c r="E41" s="998"/>
      <c r="F41" s="998"/>
      <c r="G41" s="999"/>
      <c r="H41" s="484">
        <v>84375</v>
      </c>
      <c r="I41" s="480">
        <v>44348</v>
      </c>
      <c r="J41" s="478" t="s">
        <v>3550</v>
      </c>
      <c r="K41" s="482">
        <v>84375</v>
      </c>
      <c r="L41" s="482">
        <f>H41-K41</f>
        <v>0</v>
      </c>
      <c r="M41" s="483" t="s">
        <v>3079</v>
      </c>
      <c r="N41" s="333"/>
    </row>
    <row r="42" spans="1:14" ht="15" customHeight="1">
      <c r="A42" s="478">
        <v>40</v>
      </c>
      <c r="B42" s="997" t="s">
        <v>3557</v>
      </c>
      <c r="C42" s="998"/>
      <c r="D42" s="998"/>
      <c r="E42" s="998"/>
      <c r="F42" s="998"/>
      <c r="G42" s="999"/>
      <c r="H42" s="484">
        <v>205396</v>
      </c>
      <c r="I42" s="480">
        <v>44348</v>
      </c>
      <c r="J42" s="478" t="s">
        <v>3550</v>
      </c>
      <c r="K42" s="482">
        <v>205396</v>
      </c>
      <c r="L42" s="482">
        <f>H42-K42</f>
        <v>0</v>
      </c>
      <c r="M42" s="483" t="s">
        <v>3079</v>
      </c>
      <c r="N42" s="333"/>
    </row>
    <row r="43" spans="1:14" ht="15" customHeight="1">
      <c r="A43" s="478">
        <v>41</v>
      </c>
      <c r="B43" s="997" t="s">
        <v>1609</v>
      </c>
      <c r="C43" s="998"/>
      <c r="D43" s="998"/>
      <c r="E43" s="998"/>
      <c r="F43" s="998"/>
      <c r="G43" s="999"/>
      <c r="H43" s="484">
        <v>17490</v>
      </c>
      <c r="I43" s="480">
        <v>42269</v>
      </c>
      <c r="J43" s="478" t="s">
        <v>3124</v>
      </c>
      <c r="K43" s="482">
        <f t="shared" si="0"/>
        <v>17490</v>
      </c>
      <c r="L43" s="482">
        <f t="shared" si="1"/>
        <v>0</v>
      </c>
      <c r="M43" s="483" t="s">
        <v>3079</v>
      </c>
      <c r="N43" s="333"/>
    </row>
    <row r="44" spans="1:14" ht="15" customHeight="1">
      <c r="A44" s="478">
        <v>42</v>
      </c>
      <c r="B44" s="997" t="s">
        <v>3558</v>
      </c>
      <c r="C44" s="998"/>
      <c r="D44" s="998"/>
      <c r="E44" s="998"/>
      <c r="F44" s="998"/>
      <c r="G44" s="999"/>
      <c r="H44" s="484">
        <v>28500</v>
      </c>
      <c r="I44" s="480">
        <v>44348</v>
      </c>
      <c r="J44" s="478" t="s">
        <v>3550</v>
      </c>
      <c r="K44" s="482">
        <v>28500</v>
      </c>
      <c r="L44" s="482">
        <f>H44-K44</f>
        <v>0</v>
      </c>
      <c r="M44" s="483" t="s">
        <v>3079</v>
      </c>
      <c r="N44" s="333"/>
    </row>
    <row r="45" spans="1:14" ht="15" customHeight="1">
      <c r="A45" s="478">
        <v>43</v>
      </c>
      <c r="B45" s="997" t="s">
        <v>1589</v>
      </c>
      <c r="C45" s="998"/>
      <c r="D45" s="998"/>
      <c r="E45" s="998"/>
      <c r="F45" s="998"/>
      <c r="G45" s="999"/>
      <c r="H45" s="484">
        <v>12000</v>
      </c>
      <c r="I45" s="480">
        <v>42269</v>
      </c>
      <c r="J45" s="478" t="s">
        <v>3124</v>
      </c>
      <c r="K45" s="482">
        <f t="shared" si="0"/>
        <v>12000</v>
      </c>
      <c r="L45" s="482">
        <f t="shared" si="1"/>
        <v>0</v>
      </c>
      <c r="M45" s="483" t="s">
        <v>3079</v>
      </c>
      <c r="N45" s="333"/>
    </row>
    <row r="46" spans="1:14" ht="15" customHeight="1">
      <c r="A46" s="478">
        <v>44</v>
      </c>
      <c r="B46" s="997" t="s">
        <v>659</v>
      </c>
      <c r="C46" s="998"/>
      <c r="D46" s="998"/>
      <c r="E46" s="998"/>
      <c r="F46" s="998"/>
      <c r="G46" s="999"/>
      <c r="H46" s="484">
        <v>165019</v>
      </c>
      <c r="I46" s="480">
        <v>42269</v>
      </c>
      <c r="J46" s="478" t="s">
        <v>3124</v>
      </c>
      <c r="K46" s="482">
        <f t="shared" si="0"/>
        <v>165019</v>
      </c>
      <c r="L46" s="482">
        <f t="shared" si="1"/>
        <v>0</v>
      </c>
      <c r="M46" s="483" t="s">
        <v>3079</v>
      </c>
      <c r="N46" s="333"/>
    </row>
    <row r="47" spans="1:14" ht="15" customHeight="1">
      <c r="A47" s="478">
        <v>45</v>
      </c>
      <c r="B47" s="997" t="s">
        <v>1582</v>
      </c>
      <c r="C47" s="998"/>
      <c r="D47" s="998"/>
      <c r="E47" s="998"/>
      <c r="F47" s="998"/>
      <c r="G47" s="999"/>
      <c r="H47" s="484">
        <v>128011</v>
      </c>
      <c r="I47" s="480">
        <v>42269</v>
      </c>
      <c r="J47" s="478" t="s">
        <v>3124</v>
      </c>
      <c r="K47" s="482">
        <f t="shared" si="0"/>
        <v>128011</v>
      </c>
      <c r="L47" s="482">
        <f t="shared" si="1"/>
        <v>0</v>
      </c>
      <c r="M47" s="483" t="s">
        <v>3079</v>
      </c>
      <c r="N47" s="333"/>
    </row>
    <row r="48" spans="1:14" ht="15" customHeight="1">
      <c r="A48" s="478">
        <v>46</v>
      </c>
      <c r="B48" s="997" t="s">
        <v>3090</v>
      </c>
      <c r="C48" s="998"/>
      <c r="D48" s="998"/>
      <c r="E48" s="998"/>
      <c r="F48" s="998"/>
      <c r="G48" s="999"/>
      <c r="H48" s="484">
        <v>36199</v>
      </c>
      <c r="I48" s="480">
        <v>42269</v>
      </c>
      <c r="J48" s="478" t="s">
        <v>3124</v>
      </c>
      <c r="K48" s="482">
        <f t="shared" si="0"/>
        <v>36199</v>
      </c>
      <c r="L48" s="482">
        <f t="shared" si="1"/>
        <v>0</v>
      </c>
      <c r="M48" s="483" t="s">
        <v>3079</v>
      </c>
      <c r="N48" s="333"/>
    </row>
    <row r="49" spans="1:14" ht="15" customHeight="1">
      <c r="A49" s="478">
        <v>47</v>
      </c>
      <c r="B49" s="997" t="s">
        <v>3091</v>
      </c>
      <c r="C49" s="998"/>
      <c r="D49" s="998"/>
      <c r="E49" s="998"/>
      <c r="F49" s="998"/>
      <c r="G49" s="999"/>
      <c r="H49" s="484">
        <v>7085</v>
      </c>
      <c r="I49" s="480">
        <v>42269</v>
      </c>
      <c r="J49" s="478" t="s">
        <v>3124</v>
      </c>
      <c r="K49" s="482">
        <f t="shared" si="0"/>
        <v>7085</v>
      </c>
      <c r="L49" s="482">
        <f t="shared" si="1"/>
        <v>0</v>
      </c>
      <c r="M49" s="483" t="s">
        <v>3079</v>
      </c>
      <c r="N49" s="333"/>
    </row>
    <row r="50" spans="1:14" ht="15" customHeight="1">
      <c r="A50" s="478">
        <v>48</v>
      </c>
      <c r="B50" s="997" t="s">
        <v>3092</v>
      </c>
      <c r="C50" s="998"/>
      <c r="D50" s="998"/>
      <c r="E50" s="998"/>
      <c r="F50" s="998"/>
      <c r="G50" s="999"/>
      <c r="H50" s="484">
        <v>19900</v>
      </c>
      <c r="I50" s="480">
        <v>42269</v>
      </c>
      <c r="J50" s="478" t="s">
        <v>3124</v>
      </c>
      <c r="K50" s="482">
        <f t="shared" si="0"/>
        <v>19900</v>
      </c>
      <c r="L50" s="482">
        <f t="shared" si="1"/>
        <v>0</v>
      </c>
      <c r="M50" s="483" t="s">
        <v>3079</v>
      </c>
      <c r="N50" s="333"/>
    </row>
    <row r="51" spans="1:14" ht="15" customHeight="1">
      <c r="A51" s="478">
        <v>49</v>
      </c>
      <c r="B51" s="997" t="s">
        <v>1610</v>
      </c>
      <c r="C51" s="998"/>
      <c r="D51" s="998"/>
      <c r="E51" s="998"/>
      <c r="F51" s="998"/>
      <c r="G51" s="999"/>
      <c r="H51" s="484">
        <v>26000</v>
      </c>
      <c r="I51" s="480">
        <v>42269</v>
      </c>
      <c r="J51" s="478" t="s">
        <v>3124</v>
      </c>
      <c r="K51" s="482">
        <f t="shared" si="0"/>
        <v>26000</v>
      </c>
      <c r="L51" s="482">
        <f t="shared" si="1"/>
        <v>0</v>
      </c>
      <c r="M51" s="483" t="s">
        <v>3079</v>
      </c>
      <c r="N51" s="333"/>
    </row>
    <row r="52" spans="1:14" ht="15" customHeight="1">
      <c r="A52" s="478">
        <v>50</v>
      </c>
      <c r="B52" s="997" t="s">
        <v>1611</v>
      </c>
      <c r="C52" s="998"/>
      <c r="D52" s="998"/>
      <c r="E52" s="998"/>
      <c r="F52" s="998"/>
      <c r="G52" s="999"/>
      <c r="H52" s="484">
        <v>5355</v>
      </c>
      <c r="I52" s="480">
        <v>42269</v>
      </c>
      <c r="J52" s="478" t="s">
        <v>3124</v>
      </c>
      <c r="K52" s="482">
        <f t="shared" si="0"/>
        <v>5355</v>
      </c>
      <c r="L52" s="482">
        <f t="shared" si="1"/>
        <v>0</v>
      </c>
      <c r="M52" s="483" t="s">
        <v>3079</v>
      </c>
      <c r="N52" s="333"/>
    </row>
    <row r="53" spans="1:14" ht="15" customHeight="1">
      <c r="A53" s="478">
        <v>51</v>
      </c>
      <c r="B53" s="997" t="s">
        <v>3093</v>
      </c>
      <c r="C53" s="998"/>
      <c r="D53" s="998"/>
      <c r="E53" s="998"/>
      <c r="F53" s="998"/>
      <c r="G53" s="999"/>
      <c r="H53" s="484">
        <v>4381281</v>
      </c>
      <c r="I53" s="480">
        <v>42269</v>
      </c>
      <c r="J53" s="478" t="s">
        <v>3124</v>
      </c>
      <c r="K53" s="482">
        <v>876256.2</v>
      </c>
      <c r="L53" s="482">
        <f t="shared" si="1"/>
        <v>3505024.8</v>
      </c>
      <c r="M53" s="483" t="s">
        <v>3079</v>
      </c>
      <c r="N53" s="333"/>
    </row>
    <row r="54" spans="1:14" ht="15" customHeight="1">
      <c r="A54" s="478">
        <v>52</v>
      </c>
      <c r="B54" s="997" t="s">
        <v>3094</v>
      </c>
      <c r="C54" s="998"/>
      <c r="D54" s="998"/>
      <c r="E54" s="998"/>
      <c r="F54" s="998"/>
      <c r="G54" s="999"/>
      <c r="H54" s="484">
        <v>105264</v>
      </c>
      <c r="I54" s="480">
        <v>42269</v>
      </c>
      <c r="J54" s="478" t="s">
        <v>3124</v>
      </c>
      <c r="K54" s="482">
        <v>0</v>
      </c>
      <c r="L54" s="482">
        <f t="shared" si="1"/>
        <v>105264</v>
      </c>
      <c r="M54" s="483" t="s">
        <v>3079</v>
      </c>
      <c r="N54" s="333"/>
    </row>
    <row r="55" spans="1:14" ht="15" customHeight="1">
      <c r="A55" s="478">
        <v>53</v>
      </c>
      <c r="B55" s="997" t="s">
        <v>3095</v>
      </c>
      <c r="C55" s="998"/>
      <c r="D55" s="998"/>
      <c r="E55" s="998"/>
      <c r="F55" s="998"/>
      <c r="G55" s="999"/>
      <c r="H55" s="484">
        <v>226182</v>
      </c>
      <c r="I55" s="480">
        <v>42269</v>
      </c>
      <c r="J55" s="478" t="s">
        <v>3124</v>
      </c>
      <c r="K55" s="482">
        <v>0</v>
      </c>
      <c r="L55" s="482">
        <f t="shared" si="1"/>
        <v>226182</v>
      </c>
      <c r="M55" s="483" t="s">
        <v>3079</v>
      </c>
      <c r="N55" s="333"/>
    </row>
    <row r="56" spans="1:14" ht="15" customHeight="1">
      <c r="A56" s="478">
        <v>54</v>
      </c>
      <c r="B56" s="997" t="s">
        <v>1612</v>
      </c>
      <c r="C56" s="998"/>
      <c r="D56" s="998"/>
      <c r="E56" s="998"/>
      <c r="F56" s="998"/>
      <c r="G56" s="999"/>
      <c r="H56" s="484">
        <v>16390</v>
      </c>
      <c r="I56" s="480">
        <v>42269</v>
      </c>
      <c r="J56" s="478" t="s">
        <v>3124</v>
      </c>
      <c r="K56" s="482">
        <f t="shared" si="0"/>
        <v>16390</v>
      </c>
      <c r="L56" s="482">
        <f t="shared" si="1"/>
        <v>0</v>
      </c>
      <c r="M56" s="483" t="s">
        <v>3079</v>
      </c>
      <c r="N56" s="333"/>
    </row>
    <row r="57" spans="1:14" ht="15" customHeight="1">
      <c r="A57" s="478">
        <v>55</v>
      </c>
      <c r="B57" s="997" t="s">
        <v>3096</v>
      </c>
      <c r="C57" s="998"/>
      <c r="D57" s="998"/>
      <c r="E57" s="998"/>
      <c r="F57" s="998"/>
      <c r="G57" s="999"/>
      <c r="H57" s="484">
        <v>14900</v>
      </c>
      <c r="I57" s="480">
        <v>42269</v>
      </c>
      <c r="J57" s="478" t="s">
        <v>3124</v>
      </c>
      <c r="K57" s="482">
        <f t="shared" si="0"/>
        <v>14900</v>
      </c>
      <c r="L57" s="482">
        <f t="shared" si="1"/>
        <v>0</v>
      </c>
      <c r="M57" s="483" t="s">
        <v>3079</v>
      </c>
      <c r="N57" s="333"/>
    </row>
    <row r="58" spans="1:14" ht="15" customHeight="1">
      <c r="A58" s="478">
        <v>56</v>
      </c>
      <c r="B58" s="997" t="s">
        <v>1613</v>
      </c>
      <c r="C58" s="998"/>
      <c r="D58" s="998"/>
      <c r="E58" s="998"/>
      <c r="F58" s="998"/>
      <c r="G58" s="999"/>
      <c r="H58" s="484">
        <v>30428.639999999999</v>
      </c>
      <c r="I58" s="480">
        <v>42269</v>
      </c>
      <c r="J58" s="478" t="s">
        <v>3124</v>
      </c>
      <c r="K58" s="482">
        <f t="shared" si="0"/>
        <v>30428.639999999999</v>
      </c>
      <c r="L58" s="482">
        <f t="shared" si="1"/>
        <v>0</v>
      </c>
      <c r="M58" s="483" t="s">
        <v>3079</v>
      </c>
      <c r="N58" s="333"/>
    </row>
    <row r="59" spans="1:14" ht="15" customHeight="1">
      <c r="A59" s="478">
        <v>57</v>
      </c>
      <c r="B59" s="997" t="s">
        <v>1577</v>
      </c>
      <c r="C59" s="998"/>
      <c r="D59" s="998"/>
      <c r="E59" s="998"/>
      <c r="F59" s="998"/>
      <c r="G59" s="999"/>
      <c r="H59" s="484">
        <v>21320</v>
      </c>
      <c r="I59" s="480">
        <v>42269</v>
      </c>
      <c r="J59" s="478" t="s">
        <v>3124</v>
      </c>
      <c r="K59" s="482">
        <f t="shared" si="0"/>
        <v>21320</v>
      </c>
      <c r="L59" s="482">
        <f t="shared" si="1"/>
        <v>0</v>
      </c>
      <c r="M59" s="483" t="s">
        <v>3079</v>
      </c>
      <c r="N59" s="333"/>
    </row>
    <row r="60" spans="1:14" ht="15" customHeight="1">
      <c r="A60" s="478">
        <v>58</v>
      </c>
      <c r="B60" s="997" t="s">
        <v>1588</v>
      </c>
      <c r="C60" s="998"/>
      <c r="D60" s="998"/>
      <c r="E60" s="998"/>
      <c r="F60" s="998"/>
      <c r="G60" s="999"/>
      <c r="H60" s="484">
        <v>19994</v>
      </c>
      <c r="I60" s="480">
        <v>42269</v>
      </c>
      <c r="J60" s="478" t="s">
        <v>3124</v>
      </c>
      <c r="K60" s="482">
        <f t="shared" si="0"/>
        <v>19994</v>
      </c>
      <c r="L60" s="482">
        <f t="shared" si="1"/>
        <v>0</v>
      </c>
      <c r="M60" s="483" t="s">
        <v>3079</v>
      </c>
      <c r="N60" s="333"/>
    </row>
    <row r="61" spans="1:14" ht="15" customHeight="1">
      <c r="A61" s="478">
        <v>59</v>
      </c>
      <c r="B61" s="997" t="s">
        <v>1587</v>
      </c>
      <c r="C61" s="998"/>
      <c r="D61" s="998"/>
      <c r="E61" s="998"/>
      <c r="F61" s="998"/>
      <c r="G61" s="999"/>
      <c r="H61" s="484">
        <v>32768</v>
      </c>
      <c r="I61" s="480">
        <v>42269</v>
      </c>
      <c r="J61" s="478" t="s">
        <v>3124</v>
      </c>
      <c r="K61" s="482">
        <f t="shared" si="0"/>
        <v>32768</v>
      </c>
      <c r="L61" s="482">
        <f t="shared" si="1"/>
        <v>0</v>
      </c>
      <c r="M61" s="483" t="s">
        <v>3079</v>
      </c>
      <c r="N61" s="333"/>
    </row>
    <row r="62" spans="1:14" ht="15" customHeight="1">
      <c r="A62" s="478">
        <v>60</v>
      </c>
      <c r="B62" s="997" t="s">
        <v>3097</v>
      </c>
      <c r="C62" s="998"/>
      <c r="D62" s="998"/>
      <c r="E62" s="998"/>
      <c r="F62" s="998"/>
      <c r="G62" s="999"/>
      <c r="H62" s="484">
        <v>27416</v>
      </c>
      <c r="I62" s="480">
        <v>42269</v>
      </c>
      <c r="J62" s="478" t="s">
        <v>3124</v>
      </c>
      <c r="K62" s="482">
        <f t="shared" si="0"/>
        <v>27416</v>
      </c>
      <c r="L62" s="482">
        <f t="shared" si="1"/>
        <v>0</v>
      </c>
      <c r="M62" s="483" t="s">
        <v>3079</v>
      </c>
      <c r="N62" s="333"/>
    </row>
    <row r="63" spans="1:14" ht="15" customHeight="1">
      <c r="A63" s="478">
        <v>61</v>
      </c>
      <c r="B63" s="997" t="s">
        <v>3125</v>
      </c>
      <c r="C63" s="998"/>
      <c r="D63" s="998"/>
      <c r="E63" s="998"/>
      <c r="F63" s="998"/>
      <c r="G63" s="999"/>
      <c r="H63" s="484">
        <v>30980</v>
      </c>
      <c r="I63" s="480">
        <v>42269</v>
      </c>
      <c r="J63" s="478" t="s">
        <v>3124</v>
      </c>
      <c r="K63" s="482">
        <f t="shared" si="0"/>
        <v>30980</v>
      </c>
      <c r="L63" s="482">
        <f t="shared" si="1"/>
        <v>0</v>
      </c>
      <c r="M63" s="483" t="s">
        <v>3079</v>
      </c>
      <c r="N63" s="333"/>
    </row>
    <row r="64" spans="1:14" ht="15" customHeight="1">
      <c r="A64" s="478">
        <v>62</v>
      </c>
      <c r="B64" s="997" t="s">
        <v>3126</v>
      </c>
      <c r="C64" s="998"/>
      <c r="D64" s="998"/>
      <c r="E64" s="998"/>
      <c r="F64" s="998"/>
      <c r="G64" s="999"/>
      <c r="H64" s="484">
        <v>27500</v>
      </c>
      <c r="I64" s="480">
        <v>42269</v>
      </c>
      <c r="J64" s="478" t="s">
        <v>3124</v>
      </c>
      <c r="K64" s="482">
        <f t="shared" si="0"/>
        <v>27500</v>
      </c>
      <c r="L64" s="482">
        <f t="shared" si="1"/>
        <v>0</v>
      </c>
      <c r="M64" s="483" t="s">
        <v>3079</v>
      </c>
      <c r="N64" s="333"/>
    </row>
    <row r="65" spans="1:14" ht="15" customHeight="1">
      <c r="A65" s="478">
        <v>63</v>
      </c>
      <c r="B65" s="997" t="s">
        <v>2404</v>
      </c>
      <c r="C65" s="998"/>
      <c r="D65" s="998"/>
      <c r="E65" s="998"/>
      <c r="F65" s="998"/>
      <c r="G65" s="999"/>
      <c r="H65" s="484">
        <v>17000</v>
      </c>
      <c r="I65" s="480">
        <v>42269</v>
      </c>
      <c r="J65" s="478" t="s">
        <v>3124</v>
      </c>
      <c r="K65" s="482">
        <f t="shared" si="0"/>
        <v>17000</v>
      </c>
      <c r="L65" s="482">
        <f t="shared" si="1"/>
        <v>0</v>
      </c>
      <c r="M65" s="483" t="s">
        <v>3079</v>
      </c>
      <c r="N65" s="333"/>
    </row>
    <row r="66" spans="1:14" ht="15" customHeight="1">
      <c r="A66" s="478">
        <v>64</v>
      </c>
      <c r="B66" s="997" t="s">
        <v>1614</v>
      </c>
      <c r="C66" s="998"/>
      <c r="D66" s="998"/>
      <c r="E66" s="998"/>
      <c r="F66" s="998"/>
      <c r="G66" s="999"/>
      <c r="H66" s="484">
        <v>8350</v>
      </c>
      <c r="I66" s="480">
        <v>42269</v>
      </c>
      <c r="J66" s="478" t="s">
        <v>3124</v>
      </c>
      <c r="K66" s="482">
        <f t="shared" si="0"/>
        <v>8350</v>
      </c>
      <c r="L66" s="482">
        <f t="shared" si="1"/>
        <v>0</v>
      </c>
      <c r="M66" s="483" t="s">
        <v>3079</v>
      </c>
      <c r="N66" s="333"/>
    </row>
    <row r="67" spans="1:14" ht="15" customHeight="1">
      <c r="A67" s="478">
        <v>65</v>
      </c>
      <c r="B67" s="997" t="s">
        <v>2405</v>
      </c>
      <c r="C67" s="998"/>
      <c r="D67" s="998"/>
      <c r="E67" s="998"/>
      <c r="F67" s="998"/>
      <c r="G67" s="999"/>
      <c r="H67" s="484">
        <v>24990</v>
      </c>
      <c r="I67" s="480">
        <v>42269</v>
      </c>
      <c r="J67" s="478" t="s">
        <v>3124</v>
      </c>
      <c r="K67" s="482">
        <f t="shared" si="0"/>
        <v>24990</v>
      </c>
      <c r="L67" s="482">
        <f t="shared" si="1"/>
        <v>0</v>
      </c>
      <c r="M67" s="483" t="s">
        <v>3079</v>
      </c>
      <c r="N67" s="333"/>
    </row>
    <row r="68" spans="1:14" ht="15" customHeight="1">
      <c r="A68" s="478">
        <v>66</v>
      </c>
      <c r="B68" s="997" t="s">
        <v>2406</v>
      </c>
      <c r="C68" s="998"/>
      <c r="D68" s="998"/>
      <c r="E68" s="998"/>
      <c r="F68" s="998"/>
      <c r="G68" s="999"/>
      <c r="H68" s="484">
        <v>23990</v>
      </c>
      <c r="I68" s="480">
        <v>42269</v>
      </c>
      <c r="J68" s="478" t="s">
        <v>3124</v>
      </c>
      <c r="K68" s="482">
        <f t="shared" si="0"/>
        <v>23990</v>
      </c>
      <c r="L68" s="482">
        <f t="shared" si="1"/>
        <v>0</v>
      </c>
      <c r="M68" s="483" t="s">
        <v>3079</v>
      </c>
      <c r="N68" s="333"/>
    </row>
    <row r="69" spans="1:14" ht="15" customHeight="1">
      <c r="A69" s="478">
        <v>67</v>
      </c>
      <c r="B69" s="997" t="s">
        <v>1601</v>
      </c>
      <c r="C69" s="998"/>
      <c r="D69" s="998"/>
      <c r="E69" s="998"/>
      <c r="F69" s="998"/>
      <c r="G69" s="999"/>
      <c r="H69" s="484">
        <v>3500</v>
      </c>
      <c r="I69" s="480">
        <v>42269</v>
      </c>
      <c r="J69" s="478" t="s">
        <v>3124</v>
      </c>
      <c r="K69" s="482">
        <f t="shared" si="0"/>
        <v>3500</v>
      </c>
      <c r="L69" s="482">
        <f t="shared" si="1"/>
        <v>0</v>
      </c>
      <c r="M69" s="483" t="s">
        <v>3079</v>
      </c>
      <c r="N69" s="333"/>
    </row>
    <row r="70" spans="1:14" ht="15" customHeight="1">
      <c r="A70" s="478">
        <v>68</v>
      </c>
      <c r="B70" s="997" t="s">
        <v>1601</v>
      </c>
      <c r="C70" s="998"/>
      <c r="D70" s="998"/>
      <c r="E70" s="998"/>
      <c r="F70" s="998"/>
      <c r="G70" s="999"/>
      <c r="H70" s="484">
        <v>3500</v>
      </c>
      <c r="I70" s="480">
        <v>42269</v>
      </c>
      <c r="J70" s="478" t="s">
        <v>3124</v>
      </c>
      <c r="K70" s="482">
        <f t="shared" si="0"/>
        <v>3500</v>
      </c>
      <c r="L70" s="482">
        <f t="shared" si="1"/>
        <v>0</v>
      </c>
      <c r="M70" s="483" t="s">
        <v>3079</v>
      </c>
      <c r="N70" s="333"/>
    </row>
    <row r="71" spans="1:14" ht="15" customHeight="1">
      <c r="A71" s="478">
        <v>69</v>
      </c>
      <c r="B71" s="997" t="s">
        <v>2407</v>
      </c>
      <c r="C71" s="998"/>
      <c r="D71" s="998"/>
      <c r="E71" s="998"/>
      <c r="F71" s="998"/>
      <c r="G71" s="999"/>
      <c r="H71" s="484">
        <v>55000</v>
      </c>
      <c r="I71" s="480">
        <v>42269</v>
      </c>
      <c r="J71" s="478" t="s">
        <v>3124</v>
      </c>
      <c r="K71" s="482">
        <f t="shared" si="0"/>
        <v>55000</v>
      </c>
      <c r="L71" s="482">
        <f t="shared" si="1"/>
        <v>0</v>
      </c>
      <c r="M71" s="483" t="s">
        <v>3079</v>
      </c>
      <c r="N71" s="333"/>
    </row>
    <row r="72" spans="1:14" ht="15" customHeight="1">
      <c r="A72" s="478">
        <v>70</v>
      </c>
      <c r="B72" s="997" t="s">
        <v>3098</v>
      </c>
      <c r="C72" s="998"/>
      <c r="D72" s="998"/>
      <c r="E72" s="998"/>
      <c r="F72" s="998"/>
      <c r="G72" s="999"/>
      <c r="H72" s="484">
        <v>9000</v>
      </c>
      <c r="I72" s="480">
        <v>42269</v>
      </c>
      <c r="J72" s="478" t="s">
        <v>3124</v>
      </c>
      <c r="K72" s="482">
        <f t="shared" si="0"/>
        <v>9000</v>
      </c>
      <c r="L72" s="482">
        <f t="shared" si="1"/>
        <v>0</v>
      </c>
      <c r="M72" s="483" t="s">
        <v>3079</v>
      </c>
      <c r="N72" s="333"/>
    </row>
    <row r="73" spans="1:14" ht="15" customHeight="1">
      <c r="A73" s="478">
        <v>71</v>
      </c>
      <c r="B73" s="997" t="s">
        <v>1593</v>
      </c>
      <c r="C73" s="998"/>
      <c r="D73" s="998"/>
      <c r="E73" s="998"/>
      <c r="F73" s="998"/>
      <c r="G73" s="999"/>
      <c r="H73" s="484">
        <v>14500</v>
      </c>
      <c r="I73" s="480">
        <v>42269</v>
      </c>
      <c r="J73" s="478" t="s">
        <v>3124</v>
      </c>
      <c r="K73" s="482">
        <f t="shared" si="0"/>
        <v>14500</v>
      </c>
      <c r="L73" s="482">
        <f t="shared" si="1"/>
        <v>0</v>
      </c>
      <c r="M73" s="483" t="s">
        <v>3079</v>
      </c>
      <c r="N73" s="333"/>
    </row>
    <row r="74" spans="1:14" ht="15" customHeight="1">
      <c r="A74" s="478">
        <v>72</v>
      </c>
      <c r="B74" s="997" t="s">
        <v>2408</v>
      </c>
      <c r="C74" s="998"/>
      <c r="D74" s="998"/>
      <c r="E74" s="998"/>
      <c r="F74" s="998"/>
      <c r="G74" s="999"/>
      <c r="H74" s="484">
        <v>6846</v>
      </c>
      <c r="I74" s="480">
        <v>42269</v>
      </c>
      <c r="J74" s="478" t="s">
        <v>3124</v>
      </c>
      <c r="K74" s="482">
        <f t="shared" si="0"/>
        <v>6846</v>
      </c>
      <c r="L74" s="482">
        <f t="shared" si="1"/>
        <v>0</v>
      </c>
      <c r="M74" s="483" t="s">
        <v>3079</v>
      </c>
      <c r="N74" s="333"/>
    </row>
    <row r="75" spans="1:14" ht="15" customHeight="1">
      <c r="A75" s="478">
        <v>73</v>
      </c>
      <c r="B75" s="997" t="s">
        <v>3099</v>
      </c>
      <c r="C75" s="998"/>
      <c r="D75" s="998"/>
      <c r="E75" s="998"/>
      <c r="F75" s="998"/>
      <c r="G75" s="999"/>
      <c r="H75" s="484">
        <v>15000</v>
      </c>
      <c r="I75" s="480">
        <v>42269</v>
      </c>
      <c r="J75" s="478" t="s">
        <v>3124</v>
      </c>
      <c r="K75" s="482">
        <f t="shared" ref="K75:K153" si="2">H75</f>
        <v>15000</v>
      </c>
      <c r="L75" s="482">
        <f t="shared" ref="L75:L155" si="3">H75-K75</f>
        <v>0</v>
      </c>
      <c r="M75" s="483" t="s">
        <v>3079</v>
      </c>
      <c r="N75" s="333"/>
    </row>
    <row r="76" spans="1:14" ht="15" customHeight="1">
      <c r="A76" s="478">
        <v>74</v>
      </c>
      <c r="B76" s="997" t="s">
        <v>1576</v>
      </c>
      <c r="C76" s="998"/>
      <c r="D76" s="998"/>
      <c r="E76" s="998"/>
      <c r="F76" s="998"/>
      <c r="G76" s="999"/>
      <c r="H76" s="484">
        <v>6499</v>
      </c>
      <c r="I76" s="480">
        <v>42269</v>
      </c>
      <c r="J76" s="478" t="s">
        <v>3124</v>
      </c>
      <c r="K76" s="482">
        <f t="shared" si="2"/>
        <v>6499</v>
      </c>
      <c r="L76" s="482">
        <f t="shared" si="3"/>
        <v>0</v>
      </c>
      <c r="M76" s="483" t="s">
        <v>3079</v>
      </c>
      <c r="N76" s="333"/>
    </row>
    <row r="77" spans="1:14" ht="15" customHeight="1">
      <c r="A77" s="478">
        <v>75</v>
      </c>
      <c r="B77" s="997" t="s">
        <v>3100</v>
      </c>
      <c r="C77" s="998"/>
      <c r="D77" s="998"/>
      <c r="E77" s="998"/>
      <c r="F77" s="998"/>
      <c r="G77" s="999"/>
      <c r="H77" s="484">
        <v>5460</v>
      </c>
      <c r="I77" s="480">
        <v>42269</v>
      </c>
      <c r="J77" s="478" t="s">
        <v>3124</v>
      </c>
      <c r="K77" s="482">
        <f t="shared" si="2"/>
        <v>5460</v>
      </c>
      <c r="L77" s="482">
        <f t="shared" si="3"/>
        <v>0</v>
      </c>
      <c r="M77" s="483" t="s">
        <v>3079</v>
      </c>
      <c r="N77" s="333"/>
    </row>
    <row r="78" spans="1:14" ht="15" customHeight="1">
      <c r="A78" s="478">
        <v>76</v>
      </c>
      <c r="B78" s="997" t="s">
        <v>1615</v>
      </c>
      <c r="C78" s="998"/>
      <c r="D78" s="998"/>
      <c r="E78" s="998"/>
      <c r="F78" s="998"/>
      <c r="G78" s="999"/>
      <c r="H78" s="484">
        <v>4340</v>
      </c>
      <c r="I78" s="480">
        <v>42269</v>
      </c>
      <c r="J78" s="478" t="s">
        <v>3124</v>
      </c>
      <c r="K78" s="482">
        <f t="shared" si="2"/>
        <v>4340</v>
      </c>
      <c r="L78" s="482">
        <f t="shared" si="3"/>
        <v>0</v>
      </c>
      <c r="M78" s="483" t="s">
        <v>3079</v>
      </c>
      <c r="N78" s="333"/>
    </row>
    <row r="79" spans="1:14" ht="15" customHeight="1">
      <c r="A79" s="478">
        <v>77</v>
      </c>
      <c r="B79" s="997" t="s">
        <v>1616</v>
      </c>
      <c r="C79" s="998"/>
      <c r="D79" s="998"/>
      <c r="E79" s="998"/>
      <c r="F79" s="998"/>
      <c r="G79" s="999"/>
      <c r="H79" s="484">
        <v>4355</v>
      </c>
      <c r="I79" s="480">
        <v>42269</v>
      </c>
      <c r="J79" s="478" t="s">
        <v>3124</v>
      </c>
      <c r="K79" s="482">
        <f t="shared" si="2"/>
        <v>4355</v>
      </c>
      <c r="L79" s="482">
        <f t="shared" si="3"/>
        <v>0</v>
      </c>
      <c r="M79" s="483" t="s">
        <v>3079</v>
      </c>
      <c r="N79" s="333"/>
    </row>
    <row r="80" spans="1:14" ht="15" customHeight="1">
      <c r="A80" s="478">
        <v>78</v>
      </c>
      <c r="B80" s="997" t="s">
        <v>3101</v>
      </c>
      <c r="C80" s="998"/>
      <c r="D80" s="998"/>
      <c r="E80" s="998"/>
      <c r="F80" s="998"/>
      <c r="G80" s="999"/>
      <c r="H80" s="484">
        <v>10399</v>
      </c>
      <c r="I80" s="480">
        <v>42269</v>
      </c>
      <c r="J80" s="478" t="s">
        <v>3124</v>
      </c>
      <c r="K80" s="482">
        <f t="shared" si="2"/>
        <v>10399</v>
      </c>
      <c r="L80" s="482">
        <f t="shared" si="3"/>
        <v>0</v>
      </c>
      <c r="M80" s="483" t="s">
        <v>3079</v>
      </c>
      <c r="N80" s="333"/>
    </row>
    <row r="81" spans="1:14" ht="15" customHeight="1">
      <c r="A81" s="478">
        <v>79</v>
      </c>
      <c r="B81" s="997" t="s">
        <v>1585</v>
      </c>
      <c r="C81" s="998"/>
      <c r="D81" s="998"/>
      <c r="E81" s="998"/>
      <c r="F81" s="998"/>
      <c r="G81" s="999"/>
      <c r="H81" s="484">
        <v>11535</v>
      </c>
      <c r="I81" s="480">
        <v>42269</v>
      </c>
      <c r="J81" s="478" t="s">
        <v>3124</v>
      </c>
      <c r="K81" s="482">
        <f t="shared" si="2"/>
        <v>11535</v>
      </c>
      <c r="L81" s="482">
        <f t="shared" si="3"/>
        <v>0</v>
      </c>
      <c r="M81" s="483" t="s">
        <v>3079</v>
      </c>
      <c r="N81" s="333"/>
    </row>
    <row r="82" spans="1:14" ht="15" customHeight="1">
      <c r="A82" s="478">
        <v>80</v>
      </c>
      <c r="B82" s="997" t="s">
        <v>320</v>
      </c>
      <c r="C82" s="998"/>
      <c r="D82" s="998"/>
      <c r="E82" s="998"/>
      <c r="F82" s="998"/>
      <c r="G82" s="999"/>
      <c r="H82" s="484">
        <v>5390</v>
      </c>
      <c r="I82" s="480">
        <v>42269</v>
      </c>
      <c r="J82" s="478" t="s">
        <v>3124</v>
      </c>
      <c r="K82" s="482">
        <f t="shared" si="2"/>
        <v>5390</v>
      </c>
      <c r="L82" s="482">
        <f t="shared" si="3"/>
        <v>0</v>
      </c>
      <c r="M82" s="483" t="s">
        <v>3079</v>
      </c>
      <c r="N82" s="333"/>
    </row>
    <row r="83" spans="1:14" ht="15" customHeight="1">
      <c r="A83" s="478">
        <v>81</v>
      </c>
      <c r="B83" s="997" t="s">
        <v>3102</v>
      </c>
      <c r="C83" s="998"/>
      <c r="D83" s="998"/>
      <c r="E83" s="998"/>
      <c r="F83" s="998"/>
      <c r="G83" s="999"/>
      <c r="H83" s="484">
        <v>10999</v>
      </c>
      <c r="I83" s="480">
        <v>42269</v>
      </c>
      <c r="J83" s="478" t="s">
        <v>3124</v>
      </c>
      <c r="K83" s="482">
        <f t="shared" si="2"/>
        <v>10999</v>
      </c>
      <c r="L83" s="482">
        <f t="shared" si="3"/>
        <v>0</v>
      </c>
      <c r="M83" s="483" t="s">
        <v>3079</v>
      </c>
      <c r="N83" s="333"/>
    </row>
    <row r="84" spans="1:14" ht="15" customHeight="1">
      <c r="A84" s="478">
        <v>82</v>
      </c>
      <c r="B84" s="997" t="s">
        <v>1617</v>
      </c>
      <c r="C84" s="998"/>
      <c r="D84" s="998"/>
      <c r="E84" s="998"/>
      <c r="F84" s="998"/>
      <c r="G84" s="999"/>
      <c r="H84" s="484">
        <v>31955</v>
      </c>
      <c r="I84" s="480">
        <v>42269</v>
      </c>
      <c r="J84" s="478" t="s">
        <v>3124</v>
      </c>
      <c r="K84" s="482">
        <f t="shared" si="2"/>
        <v>31955</v>
      </c>
      <c r="L84" s="482">
        <f t="shared" si="3"/>
        <v>0</v>
      </c>
      <c r="M84" s="483" t="s">
        <v>3079</v>
      </c>
      <c r="N84" s="333"/>
    </row>
    <row r="85" spans="1:14" ht="15" customHeight="1">
      <c r="A85" s="478">
        <v>83</v>
      </c>
      <c r="B85" s="997" t="s">
        <v>3103</v>
      </c>
      <c r="C85" s="998"/>
      <c r="D85" s="998"/>
      <c r="E85" s="998"/>
      <c r="F85" s="998"/>
      <c r="G85" s="999"/>
      <c r="H85" s="484">
        <v>12500</v>
      </c>
      <c r="I85" s="480">
        <v>42269</v>
      </c>
      <c r="J85" s="478" t="s">
        <v>3124</v>
      </c>
      <c r="K85" s="482">
        <f t="shared" si="2"/>
        <v>12500</v>
      </c>
      <c r="L85" s="482">
        <f t="shared" si="3"/>
        <v>0</v>
      </c>
      <c r="M85" s="483" t="s">
        <v>3079</v>
      </c>
      <c r="N85" s="333"/>
    </row>
    <row r="86" spans="1:14" ht="15" customHeight="1">
      <c r="A86" s="478">
        <v>84</v>
      </c>
      <c r="B86" s="997" t="s">
        <v>3104</v>
      </c>
      <c r="C86" s="998"/>
      <c r="D86" s="998"/>
      <c r="E86" s="998"/>
      <c r="F86" s="998"/>
      <c r="G86" s="999"/>
      <c r="H86" s="484">
        <v>10099</v>
      </c>
      <c r="I86" s="480">
        <v>42269</v>
      </c>
      <c r="J86" s="478" t="s">
        <v>3124</v>
      </c>
      <c r="K86" s="482">
        <v>0</v>
      </c>
      <c r="L86" s="482">
        <f t="shared" si="3"/>
        <v>10099</v>
      </c>
      <c r="M86" s="483" t="s">
        <v>3079</v>
      </c>
      <c r="N86" s="333"/>
    </row>
    <row r="87" spans="1:14" ht="30.75" customHeight="1">
      <c r="A87" s="478">
        <v>85</v>
      </c>
      <c r="B87" s="997" t="s">
        <v>3570</v>
      </c>
      <c r="C87" s="998"/>
      <c r="D87" s="998"/>
      <c r="E87" s="998"/>
      <c r="F87" s="998"/>
      <c r="G87" s="999"/>
      <c r="H87" s="484">
        <v>8990</v>
      </c>
      <c r="I87" s="480">
        <v>44348</v>
      </c>
      <c r="J87" s="478" t="s">
        <v>3550</v>
      </c>
      <c r="K87" s="482">
        <v>8990</v>
      </c>
      <c r="L87" s="482">
        <f t="shared" ref="L87:L88" si="4">H87-K87</f>
        <v>0</v>
      </c>
      <c r="M87" s="483" t="s">
        <v>3079</v>
      </c>
      <c r="N87" s="333"/>
    </row>
    <row r="88" spans="1:14" ht="15" customHeight="1">
      <c r="A88" s="478">
        <v>86</v>
      </c>
      <c r="B88" s="997" t="s">
        <v>3571</v>
      </c>
      <c r="C88" s="998"/>
      <c r="D88" s="998"/>
      <c r="E88" s="998"/>
      <c r="F88" s="998"/>
      <c r="G88" s="999"/>
      <c r="H88" s="484">
        <v>20000</v>
      </c>
      <c r="I88" s="480">
        <v>44348</v>
      </c>
      <c r="J88" s="478" t="s">
        <v>3550</v>
      </c>
      <c r="K88" s="482">
        <v>20000</v>
      </c>
      <c r="L88" s="482">
        <f t="shared" si="4"/>
        <v>0</v>
      </c>
      <c r="M88" s="483" t="s">
        <v>3079</v>
      </c>
      <c r="N88" s="333"/>
    </row>
    <row r="89" spans="1:14" ht="15" customHeight="1">
      <c r="A89" s="478">
        <v>87</v>
      </c>
      <c r="B89" s="997" t="s">
        <v>1599</v>
      </c>
      <c r="C89" s="998"/>
      <c r="D89" s="998"/>
      <c r="E89" s="998"/>
      <c r="F89" s="998"/>
      <c r="G89" s="999"/>
      <c r="H89" s="484">
        <v>3420</v>
      </c>
      <c r="I89" s="480">
        <v>42269</v>
      </c>
      <c r="J89" s="478" t="s">
        <v>3124</v>
      </c>
      <c r="K89" s="482">
        <f t="shared" si="2"/>
        <v>3420</v>
      </c>
      <c r="L89" s="482">
        <f t="shared" si="3"/>
        <v>0</v>
      </c>
      <c r="M89" s="483" t="s">
        <v>3079</v>
      </c>
      <c r="N89" s="333"/>
    </row>
    <row r="90" spans="1:14" ht="15" customHeight="1">
      <c r="A90" s="478">
        <v>88</v>
      </c>
      <c r="B90" s="997" t="s">
        <v>3127</v>
      </c>
      <c r="C90" s="998"/>
      <c r="D90" s="998"/>
      <c r="E90" s="998"/>
      <c r="F90" s="998"/>
      <c r="G90" s="999"/>
      <c r="H90" s="484">
        <v>27400</v>
      </c>
      <c r="I90" s="480">
        <v>42269</v>
      </c>
      <c r="J90" s="478" t="s">
        <v>3124</v>
      </c>
      <c r="K90" s="482">
        <f t="shared" si="2"/>
        <v>27400</v>
      </c>
      <c r="L90" s="482">
        <f t="shared" si="3"/>
        <v>0</v>
      </c>
      <c r="M90" s="483" t="s">
        <v>3079</v>
      </c>
      <c r="N90" s="333"/>
    </row>
    <row r="91" spans="1:14" ht="15" customHeight="1">
      <c r="A91" s="478">
        <v>89</v>
      </c>
      <c r="B91" s="997" t="s">
        <v>1594</v>
      </c>
      <c r="C91" s="998"/>
      <c r="D91" s="998"/>
      <c r="E91" s="998"/>
      <c r="F91" s="998"/>
      <c r="G91" s="999"/>
      <c r="H91" s="484">
        <v>24990</v>
      </c>
      <c r="I91" s="480">
        <v>42269</v>
      </c>
      <c r="J91" s="478" t="s">
        <v>3124</v>
      </c>
      <c r="K91" s="482">
        <f t="shared" si="2"/>
        <v>24990</v>
      </c>
      <c r="L91" s="482">
        <f t="shared" si="3"/>
        <v>0</v>
      </c>
      <c r="M91" s="483" t="s">
        <v>3079</v>
      </c>
      <c r="N91" s="333"/>
    </row>
    <row r="92" spans="1:14" ht="15" customHeight="1">
      <c r="A92" s="478">
        <v>90</v>
      </c>
      <c r="B92" s="997" t="s">
        <v>1596</v>
      </c>
      <c r="C92" s="998"/>
      <c r="D92" s="998"/>
      <c r="E92" s="998"/>
      <c r="F92" s="998"/>
      <c r="G92" s="999"/>
      <c r="H92" s="484">
        <v>14000</v>
      </c>
      <c r="I92" s="480">
        <v>42269</v>
      </c>
      <c r="J92" s="478" t="s">
        <v>3124</v>
      </c>
      <c r="K92" s="482">
        <f t="shared" si="2"/>
        <v>14000</v>
      </c>
      <c r="L92" s="482">
        <f t="shared" si="3"/>
        <v>0</v>
      </c>
      <c r="M92" s="483" t="s">
        <v>3079</v>
      </c>
      <c r="N92" s="333"/>
    </row>
    <row r="93" spans="1:14" ht="15" customHeight="1">
      <c r="A93" s="478">
        <v>91</v>
      </c>
      <c r="B93" s="997" t="s">
        <v>3572</v>
      </c>
      <c r="C93" s="998"/>
      <c r="D93" s="998"/>
      <c r="E93" s="998"/>
      <c r="F93" s="998"/>
      <c r="G93" s="999"/>
      <c r="H93" s="484">
        <v>38500</v>
      </c>
      <c r="I93" s="480"/>
      <c r="J93" s="478"/>
      <c r="K93" s="482">
        <f t="shared" si="2"/>
        <v>38500</v>
      </c>
      <c r="L93" s="482">
        <f t="shared" ref="L93" si="5">H93-K93</f>
        <v>0</v>
      </c>
      <c r="M93" s="483" t="s">
        <v>3079</v>
      </c>
      <c r="N93" s="333"/>
    </row>
    <row r="94" spans="1:14" ht="15" customHeight="1">
      <c r="A94" s="478">
        <v>92</v>
      </c>
      <c r="B94" s="997" t="s">
        <v>1618</v>
      </c>
      <c r="C94" s="998"/>
      <c r="D94" s="998"/>
      <c r="E94" s="998"/>
      <c r="F94" s="998"/>
      <c r="G94" s="999"/>
      <c r="H94" s="484">
        <v>11969</v>
      </c>
      <c r="I94" s="480">
        <v>42269</v>
      </c>
      <c r="J94" s="478" t="s">
        <v>3124</v>
      </c>
      <c r="K94" s="482">
        <f t="shared" si="2"/>
        <v>11969</v>
      </c>
      <c r="L94" s="482">
        <f t="shared" si="3"/>
        <v>0</v>
      </c>
      <c r="M94" s="483" t="s">
        <v>3079</v>
      </c>
      <c r="N94" s="333"/>
    </row>
    <row r="95" spans="1:14" ht="15" customHeight="1">
      <c r="A95" s="478">
        <v>93</v>
      </c>
      <c r="B95" s="997" t="s">
        <v>1619</v>
      </c>
      <c r="C95" s="998"/>
      <c r="D95" s="998"/>
      <c r="E95" s="998"/>
      <c r="F95" s="998"/>
      <c r="G95" s="999"/>
      <c r="H95" s="484">
        <v>11989</v>
      </c>
      <c r="I95" s="480">
        <v>42269</v>
      </c>
      <c r="J95" s="478" t="s">
        <v>3124</v>
      </c>
      <c r="K95" s="482">
        <f t="shared" si="2"/>
        <v>11989</v>
      </c>
      <c r="L95" s="482">
        <f t="shared" si="3"/>
        <v>0</v>
      </c>
      <c r="M95" s="483" t="s">
        <v>3079</v>
      </c>
      <c r="N95" s="333"/>
    </row>
    <row r="96" spans="1:14" ht="15" customHeight="1">
      <c r="A96" s="478">
        <v>94</v>
      </c>
      <c r="B96" s="997" t="s">
        <v>1580</v>
      </c>
      <c r="C96" s="998"/>
      <c r="D96" s="998"/>
      <c r="E96" s="998"/>
      <c r="F96" s="998"/>
      <c r="G96" s="999"/>
      <c r="H96" s="484">
        <v>22743</v>
      </c>
      <c r="I96" s="480">
        <v>42269</v>
      </c>
      <c r="J96" s="478" t="s">
        <v>3124</v>
      </c>
      <c r="K96" s="482">
        <f t="shared" si="2"/>
        <v>22743</v>
      </c>
      <c r="L96" s="482">
        <f t="shared" si="3"/>
        <v>0</v>
      </c>
      <c r="M96" s="483" t="s">
        <v>3079</v>
      </c>
      <c r="N96" s="333"/>
    </row>
    <row r="97" spans="1:14" ht="15" customHeight="1">
      <c r="A97" s="478">
        <v>95</v>
      </c>
      <c r="B97" s="997" t="s">
        <v>3105</v>
      </c>
      <c r="C97" s="998"/>
      <c r="D97" s="998"/>
      <c r="E97" s="998"/>
      <c r="F97" s="998"/>
      <c r="G97" s="999"/>
      <c r="H97" s="484">
        <v>46491</v>
      </c>
      <c r="I97" s="480">
        <v>42269</v>
      </c>
      <c r="J97" s="478" t="s">
        <v>3124</v>
      </c>
      <c r="K97" s="482">
        <f t="shared" si="2"/>
        <v>46491</v>
      </c>
      <c r="L97" s="482">
        <f t="shared" si="3"/>
        <v>0</v>
      </c>
      <c r="M97" s="483" t="s">
        <v>3079</v>
      </c>
      <c r="N97" s="333"/>
    </row>
    <row r="98" spans="1:14" ht="15" customHeight="1">
      <c r="A98" s="478">
        <v>96</v>
      </c>
      <c r="B98" s="997" t="s">
        <v>3128</v>
      </c>
      <c r="C98" s="998"/>
      <c r="D98" s="998"/>
      <c r="E98" s="998"/>
      <c r="F98" s="998"/>
      <c r="G98" s="999"/>
      <c r="H98" s="484">
        <v>25245</v>
      </c>
      <c r="I98" s="480">
        <v>42269</v>
      </c>
      <c r="J98" s="478" t="s">
        <v>3124</v>
      </c>
      <c r="K98" s="482">
        <f t="shared" si="2"/>
        <v>25245</v>
      </c>
      <c r="L98" s="482">
        <f t="shared" si="3"/>
        <v>0</v>
      </c>
      <c r="M98" s="483" t="s">
        <v>3079</v>
      </c>
      <c r="N98" s="333"/>
    </row>
    <row r="99" spans="1:14" ht="15" customHeight="1">
      <c r="A99" s="478">
        <v>97</v>
      </c>
      <c r="B99" s="997" t="s">
        <v>1620</v>
      </c>
      <c r="C99" s="998"/>
      <c r="D99" s="998"/>
      <c r="E99" s="998"/>
      <c r="F99" s="998"/>
      <c r="G99" s="999"/>
      <c r="H99" s="484">
        <v>19797</v>
      </c>
      <c r="I99" s="480">
        <v>42269</v>
      </c>
      <c r="J99" s="478" t="s">
        <v>3124</v>
      </c>
      <c r="K99" s="482">
        <f t="shared" si="2"/>
        <v>19797</v>
      </c>
      <c r="L99" s="482">
        <f t="shared" si="3"/>
        <v>0</v>
      </c>
      <c r="M99" s="483" t="s">
        <v>3079</v>
      </c>
      <c r="N99" s="333"/>
    </row>
    <row r="100" spans="1:14" ht="15" customHeight="1">
      <c r="A100" s="478">
        <v>98</v>
      </c>
      <c r="B100" s="997" t="s">
        <v>2409</v>
      </c>
      <c r="C100" s="998"/>
      <c r="D100" s="998"/>
      <c r="E100" s="998"/>
      <c r="F100" s="998"/>
      <c r="G100" s="999"/>
      <c r="H100" s="484">
        <v>4690</v>
      </c>
      <c r="I100" s="480">
        <v>42269</v>
      </c>
      <c r="J100" s="478" t="s">
        <v>3124</v>
      </c>
      <c r="K100" s="482">
        <v>0</v>
      </c>
      <c r="L100" s="482">
        <f t="shared" si="3"/>
        <v>4690</v>
      </c>
      <c r="M100" s="483" t="s">
        <v>3079</v>
      </c>
      <c r="N100" s="333"/>
    </row>
    <row r="101" spans="1:14" ht="15" customHeight="1">
      <c r="A101" s="478">
        <v>99</v>
      </c>
      <c r="B101" s="997" t="s">
        <v>279</v>
      </c>
      <c r="C101" s="998"/>
      <c r="D101" s="998"/>
      <c r="E101" s="998"/>
      <c r="F101" s="998"/>
      <c r="G101" s="999"/>
      <c r="H101" s="484">
        <v>4559</v>
      </c>
      <c r="I101" s="480">
        <v>42269</v>
      </c>
      <c r="J101" s="478" t="s">
        <v>3124</v>
      </c>
      <c r="K101" s="482">
        <f t="shared" si="2"/>
        <v>4559</v>
      </c>
      <c r="L101" s="482">
        <f t="shared" si="3"/>
        <v>0</v>
      </c>
      <c r="M101" s="483" t="s">
        <v>3079</v>
      </c>
      <c r="N101" s="333"/>
    </row>
    <row r="102" spans="1:14" ht="15" customHeight="1">
      <c r="A102" s="478">
        <v>100</v>
      </c>
      <c r="B102" s="997" t="s">
        <v>1592</v>
      </c>
      <c r="C102" s="998"/>
      <c r="D102" s="998"/>
      <c r="E102" s="998"/>
      <c r="F102" s="998"/>
      <c r="G102" s="999"/>
      <c r="H102" s="484">
        <v>11400</v>
      </c>
      <c r="I102" s="480">
        <v>42269</v>
      </c>
      <c r="J102" s="478" t="s">
        <v>3124</v>
      </c>
      <c r="K102" s="482">
        <f t="shared" si="2"/>
        <v>11400</v>
      </c>
      <c r="L102" s="482">
        <f t="shared" si="3"/>
        <v>0</v>
      </c>
      <c r="M102" s="483" t="s">
        <v>3079</v>
      </c>
      <c r="N102" s="333"/>
    </row>
    <row r="103" spans="1:14" ht="15" customHeight="1">
      <c r="A103" s="478">
        <v>101</v>
      </c>
      <c r="B103" s="997" t="s">
        <v>1600</v>
      </c>
      <c r="C103" s="998"/>
      <c r="D103" s="998"/>
      <c r="E103" s="998"/>
      <c r="F103" s="998"/>
      <c r="G103" s="999"/>
      <c r="H103" s="484">
        <v>6500</v>
      </c>
      <c r="I103" s="480">
        <v>42269</v>
      </c>
      <c r="J103" s="478" t="s">
        <v>3124</v>
      </c>
      <c r="K103" s="482">
        <f t="shared" si="2"/>
        <v>6500</v>
      </c>
      <c r="L103" s="482">
        <f t="shared" si="3"/>
        <v>0</v>
      </c>
      <c r="M103" s="483" t="s">
        <v>3079</v>
      </c>
      <c r="N103" s="333"/>
    </row>
    <row r="104" spans="1:14" ht="15" customHeight="1">
      <c r="A104" s="478">
        <v>102</v>
      </c>
      <c r="B104" s="997" t="s">
        <v>1621</v>
      </c>
      <c r="C104" s="998"/>
      <c r="D104" s="998"/>
      <c r="E104" s="998"/>
      <c r="F104" s="998"/>
      <c r="G104" s="999"/>
      <c r="H104" s="484">
        <v>9000</v>
      </c>
      <c r="I104" s="480">
        <v>42269</v>
      </c>
      <c r="J104" s="478" t="s">
        <v>3124</v>
      </c>
      <c r="K104" s="482">
        <f t="shared" si="2"/>
        <v>9000</v>
      </c>
      <c r="L104" s="482">
        <f t="shared" si="3"/>
        <v>0</v>
      </c>
      <c r="M104" s="483" t="s">
        <v>3079</v>
      </c>
      <c r="N104" s="333"/>
    </row>
    <row r="105" spans="1:14" ht="15" customHeight="1">
      <c r="A105" s="478">
        <v>103</v>
      </c>
      <c r="B105" s="997" t="s">
        <v>2410</v>
      </c>
      <c r="C105" s="998"/>
      <c r="D105" s="998"/>
      <c r="E105" s="998"/>
      <c r="F105" s="998"/>
      <c r="G105" s="999"/>
      <c r="H105" s="484">
        <v>18900</v>
      </c>
      <c r="I105" s="480">
        <v>42269</v>
      </c>
      <c r="J105" s="478" t="s">
        <v>3124</v>
      </c>
      <c r="K105" s="482">
        <f t="shared" si="2"/>
        <v>18900</v>
      </c>
      <c r="L105" s="482">
        <f t="shared" si="3"/>
        <v>0</v>
      </c>
      <c r="M105" s="483" t="s">
        <v>3079</v>
      </c>
      <c r="N105" s="333"/>
    </row>
    <row r="106" spans="1:14" ht="15" customHeight="1">
      <c r="A106" s="478">
        <v>104</v>
      </c>
      <c r="B106" s="997" t="s">
        <v>1578</v>
      </c>
      <c r="C106" s="998"/>
      <c r="D106" s="998"/>
      <c r="E106" s="998"/>
      <c r="F106" s="998"/>
      <c r="G106" s="999"/>
      <c r="H106" s="484">
        <v>8583.2999999999993</v>
      </c>
      <c r="I106" s="480">
        <v>42269</v>
      </c>
      <c r="J106" s="478" t="s">
        <v>3124</v>
      </c>
      <c r="K106" s="482">
        <f t="shared" si="2"/>
        <v>8583.2999999999993</v>
      </c>
      <c r="L106" s="482">
        <f t="shared" si="3"/>
        <v>0</v>
      </c>
      <c r="M106" s="483" t="s">
        <v>3079</v>
      </c>
      <c r="N106" s="333"/>
    </row>
    <row r="107" spans="1:14" ht="15" customHeight="1">
      <c r="A107" s="478">
        <v>105</v>
      </c>
      <c r="B107" s="997" t="s">
        <v>3106</v>
      </c>
      <c r="C107" s="998"/>
      <c r="D107" s="998"/>
      <c r="E107" s="998"/>
      <c r="F107" s="998"/>
      <c r="G107" s="999"/>
      <c r="H107" s="484">
        <v>56788</v>
      </c>
      <c r="I107" s="480">
        <v>42269</v>
      </c>
      <c r="J107" s="478" t="s">
        <v>3124</v>
      </c>
      <c r="K107" s="482">
        <v>36912.33</v>
      </c>
      <c r="L107" s="482">
        <f t="shared" si="3"/>
        <v>19875.669999999998</v>
      </c>
      <c r="M107" s="483" t="s">
        <v>3079</v>
      </c>
      <c r="N107" s="333"/>
    </row>
    <row r="108" spans="1:14" ht="15" customHeight="1">
      <c r="A108" s="478">
        <v>106</v>
      </c>
      <c r="B108" s="997" t="s">
        <v>3573</v>
      </c>
      <c r="C108" s="998"/>
      <c r="D108" s="998"/>
      <c r="E108" s="998"/>
      <c r="F108" s="998"/>
      <c r="G108" s="999"/>
      <c r="H108" s="484">
        <v>9250</v>
      </c>
      <c r="I108" s="480">
        <v>44348</v>
      </c>
      <c r="J108" s="478" t="s">
        <v>3550</v>
      </c>
      <c r="K108" s="482">
        <v>9250</v>
      </c>
      <c r="L108" s="482">
        <f t="shared" si="3"/>
        <v>0</v>
      </c>
      <c r="M108" s="483" t="s">
        <v>3079</v>
      </c>
      <c r="N108" s="333"/>
    </row>
    <row r="109" spans="1:14" ht="15" customHeight="1">
      <c r="A109" s="478">
        <v>107</v>
      </c>
      <c r="B109" s="997" t="s">
        <v>1583</v>
      </c>
      <c r="C109" s="998"/>
      <c r="D109" s="998"/>
      <c r="E109" s="998"/>
      <c r="F109" s="998"/>
      <c r="G109" s="999"/>
      <c r="H109" s="484">
        <v>17376</v>
      </c>
      <c r="I109" s="480">
        <v>42269</v>
      </c>
      <c r="J109" s="478" t="s">
        <v>3124</v>
      </c>
      <c r="K109" s="482">
        <f t="shared" si="2"/>
        <v>17376</v>
      </c>
      <c r="L109" s="482">
        <f t="shared" si="3"/>
        <v>0</v>
      </c>
      <c r="M109" s="483" t="s">
        <v>3079</v>
      </c>
      <c r="N109" s="333"/>
    </row>
    <row r="110" spans="1:14" ht="15" customHeight="1">
      <c r="A110" s="478">
        <v>108</v>
      </c>
      <c r="B110" s="997" t="s">
        <v>3574</v>
      </c>
      <c r="C110" s="998"/>
      <c r="D110" s="998"/>
      <c r="E110" s="998"/>
      <c r="F110" s="998"/>
      <c r="G110" s="999"/>
      <c r="H110" s="484">
        <v>10032</v>
      </c>
      <c r="I110" s="480">
        <v>44348</v>
      </c>
      <c r="J110" s="478" t="s">
        <v>3550</v>
      </c>
      <c r="K110" s="482">
        <v>10032</v>
      </c>
      <c r="L110" s="482">
        <f t="shared" ref="L110:L111" si="6">H110-K110</f>
        <v>0</v>
      </c>
      <c r="M110" s="483" t="s">
        <v>3079</v>
      </c>
      <c r="N110" s="333"/>
    </row>
    <row r="111" spans="1:14" ht="15" customHeight="1">
      <c r="A111" s="478">
        <v>109</v>
      </c>
      <c r="B111" s="997" t="s">
        <v>3575</v>
      </c>
      <c r="C111" s="998"/>
      <c r="D111" s="998"/>
      <c r="E111" s="998"/>
      <c r="F111" s="998"/>
      <c r="G111" s="999"/>
      <c r="H111" s="484">
        <v>5990</v>
      </c>
      <c r="I111" s="480">
        <v>44348</v>
      </c>
      <c r="J111" s="478" t="s">
        <v>3550</v>
      </c>
      <c r="K111" s="482">
        <v>5990</v>
      </c>
      <c r="L111" s="482">
        <f t="shared" si="6"/>
        <v>0</v>
      </c>
      <c r="M111" s="483" t="s">
        <v>3079</v>
      </c>
      <c r="N111" s="333"/>
    </row>
    <row r="112" spans="1:14" ht="15" customHeight="1">
      <c r="A112" s="478">
        <v>110</v>
      </c>
      <c r="B112" s="997" t="s">
        <v>1598</v>
      </c>
      <c r="C112" s="998"/>
      <c r="D112" s="998"/>
      <c r="E112" s="998"/>
      <c r="F112" s="998"/>
      <c r="G112" s="999"/>
      <c r="H112" s="484">
        <v>17753</v>
      </c>
      <c r="I112" s="480">
        <v>42269</v>
      </c>
      <c r="J112" s="478" t="s">
        <v>3124</v>
      </c>
      <c r="K112" s="482">
        <f t="shared" si="2"/>
        <v>17753</v>
      </c>
      <c r="L112" s="482">
        <f t="shared" si="3"/>
        <v>0</v>
      </c>
      <c r="M112" s="483" t="s">
        <v>3079</v>
      </c>
      <c r="N112" s="333"/>
    </row>
    <row r="113" spans="1:14" ht="15" customHeight="1">
      <c r="A113" s="478">
        <v>111</v>
      </c>
      <c r="B113" s="997" t="s">
        <v>3576</v>
      </c>
      <c r="C113" s="998"/>
      <c r="D113" s="998"/>
      <c r="E113" s="998"/>
      <c r="F113" s="998"/>
      <c r="G113" s="999"/>
      <c r="H113" s="484">
        <v>30000</v>
      </c>
      <c r="I113" s="480">
        <v>44348</v>
      </c>
      <c r="J113" s="478" t="s">
        <v>3550</v>
      </c>
      <c r="K113" s="482">
        <v>30000</v>
      </c>
      <c r="L113" s="482">
        <f t="shared" ref="L113:L115" si="7">H113-K113</f>
        <v>0</v>
      </c>
      <c r="M113" s="483" t="s">
        <v>3079</v>
      </c>
      <c r="N113" s="333"/>
    </row>
    <row r="114" spans="1:14" ht="15" customHeight="1">
      <c r="A114" s="478">
        <v>112</v>
      </c>
      <c r="B114" s="997" t="s">
        <v>3577</v>
      </c>
      <c r="C114" s="998"/>
      <c r="D114" s="998"/>
      <c r="E114" s="998"/>
      <c r="F114" s="998"/>
      <c r="G114" s="999"/>
      <c r="H114" s="484">
        <v>48178</v>
      </c>
      <c r="I114" s="480">
        <v>44348</v>
      </c>
      <c r="J114" s="478" t="s">
        <v>3550</v>
      </c>
      <c r="K114" s="482">
        <v>48178</v>
      </c>
      <c r="L114" s="482">
        <f t="shared" si="7"/>
        <v>0</v>
      </c>
      <c r="M114" s="483" t="s">
        <v>3079</v>
      </c>
      <c r="N114" s="333"/>
    </row>
    <row r="115" spans="1:14" ht="15" customHeight="1">
      <c r="A115" s="478">
        <v>113</v>
      </c>
      <c r="B115" s="997" t="s">
        <v>3578</v>
      </c>
      <c r="C115" s="998"/>
      <c r="D115" s="998"/>
      <c r="E115" s="998"/>
      <c r="F115" s="998"/>
      <c r="G115" s="999"/>
      <c r="H115" s="484">
        <v>173241</v>
      </c>
      <c r="I115" s="480">
        <v>44348</v>
      </c>
      <c r="J115" s="478" t="s">
        <v>3550</v>
      </c>
      <c r="K115" s="482">
        <v>173241</v>
      </c>
      <c r="L115" s="482">
        <f t="shared" si="7"/>
        <v>0</v>
      </c>
      <c r="M115" s="483" t="s">
        <v>3079</v>
      </c>
      <c r="N115" s="333"/>
    </row>
    <row r="116" spans="1:14" ht="15" customHeight="1">
      <c r="A116" s="478">
        <v>114</v>
      </c>
      <c r="B116" s="997" t="s">
        <v>2411</v>
      </c>
      <c r="C116" s="998"/>
      <c r="D116" s="998"/>
      <c r="E116" s="998"/>
      <c r="F116" s="998"/>
      <c r="G116" s="999"/>
      <c r="H116" s="484">
        <v>233870</v>
      </c>
      <c r="I116" s="480">
        <v>42269</v>
      </c>
      <c r="J116" s="478" t="s">
        <v>3124</v>
      </c>
      <c r="K116" s="482">
        <f t="shared" si="2"/>
        <v>233870</v>
      </c>
      <c r="L116" s="482">
        <f t="shared" si="3"/>
        <v>0</v>
      </c>
      <c r="M116" s="483" t="s">
        <v>3079</v>
      </c>
      <c r="N116" s="333"/>
    </row>
    <row r="117" spans="1:14" ht="15" customHeight="1">
      <c r="A117" s="478">
        <v>115</v>
      </c>
      <c r="B117" s="997" t="s">
        <v>3107</v>
      </c>
      <c r="C117" s="998"/>
      <c r="D117" s="998"/>
      <c r="E117" s="998"/>
      <c r="F117" s="998"/>
      <c r="G117" s="999"/>
      <c r="H117" s="484">
        <v>359800</v>
      </c>
      <c r="I117" s="480">
        <v>42269</v>
      </c>
      <c r="J117" s="478" t="s">
        <v>3124</v>
      </c>
      <c r="K117" s="482">
        <f t="shared" si="2"/>
        <v>359800</v>
      </c>
      <c r="L117" s="482">
        <f t="shared" si="3"/>
        <v>0</v>
      </c>
      <c r="M117" s="483" t="s">
        <v>3079</v>
      </c>
      <c r="N117" s="333"/>
    </row>
    <row r="118" spans="1:14" ht="15" customHeight="1">
      <c r="A118" s="478">
        <v>116</v>
      </c>
      <c r="B118" s="997" t="s">
        <v>2412</v>
      </c>
      <c r="C118" s="998"/>
      <c r="D118" s="998"/>
      <c r="E118" s="998"/>
      <c r="F118" s="998"/>
      <c r="G118" s="999"/>
      <c r="H118" s="484">
        <v>166127</v>
      </c>
      <c r="I118" s="480">
        <v>42269</v>
      </c>
      <c r="J118" s="478" t="s">
        <v>3124</v>
      </c>
      <c r="K118" s="482">
        <f t="shared" si="2"/>
        <v>166127</v>
      </c>
      <c r="L118" s="482">
        <f t="shared" si="3"/>
        <v>0</v>
      </c>
      <c r="M118" s="483" t="s">
        <v>3079</v>
      </c>
      <c r="N118" s="333"/>
    </row>
    <row r="119" spans="1:14" ht="15" customHeight="1">
      <c r="A119" s="478">
        <v>117</v>
      </c>
      <c r="B119" s="997" t="s">
        <v>2413</v>
      </c>
      <c r="C119" s="998"/>
      <c r="D119" s="998"/>
      <c r="E119" s="998"/>
      <c r="F119" s="998"/>
      <c r="G119" s="999"/>
      <c r="H119" s="484">
        <v>39980</v>
      </c>
      <c r="I119" s="480">
        <v>42269</v>
      </c>
      <c r="J119" s="478" t="s">
        <v>3124</v>
      </c>
      <c r="K119" s="482">
        <f t="shared" si="2"/>
        <v>39980</v>
      </c>
      <c r="L119" s="482">
        <f t="shared" si="3"/>
        <v>0</v>
      </c>
      <c r="M119" s="483" t="s">
        <v>3079</v>
      </c>
      <c r="N119" s="333"/>
    </row>
    <row r="120" spans="1:14" ht="15" customHeight="1">
      <c r="A120" s="478">
        <v>118</v>
      </c>
      <c r="B120" s="997" t="s">
        <v>1622</v>
      </c>
      <c r="C120" s="998"/>
      <c r="D120" s="998"/>
      <c r="E120" s="998"/>
      <c r="F120" s="998"/>
      <c r="G120" s="999"/>
      <c r="H120" s="484">
        <v>19650</v>
      </c>
      <c r="I120" s="480">
        <v>42269</v>
      </c>
      <c r="J120" s="478" t="s">
        <v>3124</v>
      </c>
      <c r="K120" s="482">
        <f t="shared" si="2"/>
        <v>19650</v>
      </c>
      <c r="L120" s="482">
        <f t="shared" si="3"/>
        <v>0</v>
      </c>
      <c r="M120" s="483" t="s">
        <v>3079</v>
      </c>
      <c r="N120" s="333"/>
    </row>
    <row r="121" spans="1:14" ht="15" customHeight="1">
      <c r="A121" s="478">
        <v>119</v>
      </c>
      <c r="B121" s="997" t="s">
        <v>1623</v>
      </c>
      <c r="C121" s="998"/>
      <c r="D121" s="998"/>
      <c r="E121" s="998"/>
      <c r="F121" s="998"/>
      <c r="G121" s="999"/>
      <c r="H121" s="484">
        <v>8670</v>
      </c>
      <c r="I121" s="480">
        <v>42269</v>
      </c>
      <c r="J121" s="478" t="s">
        <v>3124</v>
      </c>
      <c r="K121" s="482">
        <f t="shared" si="2"/>
        <v>8670</v>
      </c>
      <c r="L121" s="482">
        <f t="shared" si="3"/>
        <v>0</v>
      </c>
      <c r="M121" s="483" t="s">
        <v>3079</v>
      </c>
      <c r="N121" s="333"/>
    </row>
    <row r="122" spans="1:14" ht="15" customHeight="1">
      <c r="A122" s="478">
        <v>120</v>
      </c>
      <c r="B122" s="1013" t="s">
        <v>3579</v>
      </c>
      <c r="C122" s="1014"/>
      <c r="D122" s="1014"/>
      <c r="E122" s="1014"/>
      <c r="F122" s="1014"/>
      <c r="G122" s="1015"/>
      <c r="H122" s="484">
        <v>31990</v>
      </c>
      <c r="I122" s="480">
        <v>44348</v>
      </c>
      <c r="J122" s="478" t="s">
        <v>3550</v>
      </c>
      <c r="K122" s="482">
        <f t="shared" si="2"/>
        <v>31990</v>
      </c>
      <c r="L122" s="482">
        <f t="shared" ref="L122" si="8">H122-K122</f>
        <v>0</v>
      </c>
      <c r="M122" s="483" t="s">
        <v>3079</v>
      </c>
      <c r="N122" s="333"/>
    </row>
    <row r="123" spans="1:14" ht="15" customHeight="1">
      <c r="A123" s="478">
        <v>121</v>
      </c>
      <c r="B123" s="997" t="s">
        <v>3108</v>
      </c>
      <c r="C123" s="998"/>
      <c r="D123" s="998"/>
      <c r="E123" s="998"/>
      <c r="F123" s="998"/>
      <c r="G123" s="999"/>
      <c r="H123" s="484">
        <v>85323</v>
      </c>
      <c r="I123" s="480">
        <v>42269</v>
      </c>
      <c r="J123" s="478" t="s">
        <v>3124</v>
      </c>
      <c r="K123" s="482">
        <f t="shared" si="2"/>
        <v>85323</v>
      </c>
      <c r="L123" s="482">
        <f t="shared" si="3"/>
        <v>0</v>
      </c>
      <c r="M123" s="483" t="s">
        <v>3079</v>
      </c>
      <c r="N123" s="333"/>
    </row>
    <row r="124" spans="1:14" ht="15" customHeight="1">
      <c r="A124" s="478">
        <v>122</v>
      </c>
      <c r="B124" s="997" t="s">
        <v>2414</v>
      </c>
      <c r="C124" s="998"/>
      <c r="D124" s="998"/>
      <c r="E124" s="998"/>
      <c r="F124" s="998"/>
      <c r="G124" s="999"/>
      <c r="H124" s="484">
        <v>5700</v>
      </c>
      <c r="I124" s="480">
        <v>42269</v>
      </c>
      <c r="J124" s="478" t="s">
        <v>3124</v>
      </c>
      <c r="K124" s="482">
        <f t="shared" si="2"/>
        <v>5700</v>
      </c>
      <c r="L124" s="482">
        <f t="shared" si="3"/>
        <v>0</v>
      </c>
      <c r="M124" s="483" t="s">
        <v>3079</v>
      </c>
      <c r="N124" s="333"/>
    </row>
    <row r="125" spans="1:14" ht="15" customHeight="1">
      <c r="A125" s="478">
        <v>123</v>
      </c>
      <c r="B125" s="997" t="s">
        <v>2415</v>
      </c>
      <c r="C125" s="998"/>
      <c r="D125" s="998"/>
      <c r="E125" s="998"/>
      <c r="F125" s="998"/>
      <c r="G125" s="999"/>
      <c r="H125" s="484">
        <v>2000</v>
      </c>
      <c r="I125" s="480">
        <v>42269</v>
      </c>
      <c r="J125" s="478" t="s">
        <v>3124</v>
      </c>
      <c r="K125" s="482">
        <f t="shared" si="2"/>
        <v>2000</v>
      </c>
      <c r="L125" s="482">
        <f t="shared" si="3"/>
        <v>0</v>
      </c>
      <c r="M125" s="483" t="s">
        <v>3079</v>
      </c>
      <c r="N125" s="333"/>
    </row>
    <row r="126" spans="1:14" ht="15" customHeight="1">
      <c r="A126" s="478">
        <v>124</v>
      </c>
      <c r="B126" s="997" t="s">
        <v>2416</v>
      </c>
      <c r="C126" s="998"/>
      <c r="D126" s="998"/>
      <c r="E126" s="998"/>
      <c r="F126" s="998"/>
      <c r="G126" s="999"/>
      <c r="H126" s="484">
        <v>11100</v>
      </c>
      <c r="I126" s="480">
        <v>42269</v>
      </c>
      <c r="J126" s="478" t="s">
        <v>3124</v>
      </c>
      <c r="K126" s="482">
        <f t="shared" si="2"/>
        <v>11100</v>
      </c>
      <c r="L126" s="482">
        <f t="shared" si="3"/>
        <v>0</v>
      </c>
      <c r="M126" s="483" t="s">
        <v>3079</v>
      </c>
      <c r="N126" s="333"/>
    </row>
    <row r="127" spans="1:14" ht="15" customHeight="1">
      <c r="A127" s="478">
        <v>125</v>
      </c>
      <c r="B127" s="997" t="s">
        <v>837</v>
      </c>
      <c r="C127" s="998"/>
      <c r="D127" s="998"/>
      <c r="E127" s="998"/>
      <c r="F127" s="998"/>
      <c r="G127" s="999"/>
      <c r="H127" s="484">
        <v>6300</v>
      </c>
      <c r="I127" s="480">
        <v>42269</v>
      </c>
      <c r="J127" s="478" t="s">
        <v>3124</v>
      </c>
      <c r="K127" s="482">
        <v>0</v>
      </c>
      <c r="L127" s="482">
        <f t="shared" si="3"/>
        <v>6300</v>
      </c>
      <c r="M127" s="483" t="s">
        <v>3079</v>
      </c>
      <c r="N127" s="333"/>
    </row>
    <row r="128" spans="1:14" ht="15" customHeight="1">
      <c r="A128" s="478">
        <v>126</v>
      </c>
      <c r="B128" s="997" t="s">
        <v>1624</v>
      </c>
      <c r="C128" s="998"/>
      <c r="D128" s="998"/>
      <c r="E128" s="998"/>
      <c r="F128" s="998"/>
      <c r="G128" s="999"/>
      <c r="H128" s="484">
        <v>4500</v>
      </c>
      <c r="I128" s="480">
        <v>42269</v>
      </c>
      <c r="J128" s="478" t="s">
        <v>3124</v>
      </c>
      <c r="K128" s="482">
        <f t="shared" si="2"/>
        <v>4500</v>
      </c>
      <c r="L128" s="482">
        <f t="shared" si="3"/>
        <v>0</v>
      </c>
      <c r="M128" s="483" t="s">
        <v>3079</v>
      </c>
      <c r="N128" s="333"/>
    </row>
    <row r="129" spans="1:14" ht="15" customHeight="1">
      <c r="A129" s="478">
        <v>127</v>
      </c>
      <c r="B129" s="997" t="s">
        <v>3582</v>
      </c>
      <c r="C129" s="998"/>
      <c r="D129" s="998"/>
      <c r="E129" s="998"/>
      <c r="F129" s="998"/>
      <c r="G129" s="999"/>
      <c r="H129" s="484">
        <v>8440</v>
      </c>
      <c r="I129" s="480">
        <v>44348</v>
      </c>
      <c r="J129" s="478" t="s">
        <v>3550</v>
      </c>
      <c r="K129" s="482">
        <f t="shared" si="2"/>
        <v>8440</v>
      </c>
      <c r="L129" s="482">
        <f t="shared" ref="L129:L132" si="9">H129-K129</f>
        <v>0</v>
      </c>
      <c r="M129" s="483" t="s">
        <v>3079</v>
      </c>
      <c r="N129" s="333"/>
    </row>
    <row r="130" spans="1:14" ht="15" customHeight="1">
      <c r="A130" s="478">
        <v>128</v>
      </c>
      <c r="B130" s="997" t="s">
        <v>3580</v>
      </c>
      <c r="C130" s="998"/>
      <c r="D130" s="998"/>
      <c r="E130" s="998"/>
      <c r="F130" s="998"/>
      <c r="G130" s="999"/>
      <c r="H130" s="484">
        <v>6900</v>
      </c>
      <c r="I130" s="480">
        <v>44348</v>
      </c>
      <c r="J130" s="478" t="s">
        <v>3550</v>
      </c>
      <c r="K130" s="482">
        <f t="shared" si="2"/>
        <v>6900</v>
      </c>
      <c r="L130" s="482">
        <f t="shared" si="9"/>
        <v>0</v>
      </c>
      <c r="M130" s="483" t="s">
        <v>3079</v>
      </c>
      <c r="N130" s="333"/>
    </row>
    <row r="131" spans="1:14" ht="15" customHeight="1">
      <c r="A131" s="478">
        <v>129</v>
      </c>
      <c r="B131" s="997" t="s">
        <v>3583</v>
      </c>
      <c r="C131" s="998"/>
      <c r="D131" s="998"/>
      <c r="E131" s="998"/>
      <c r="F131" s="998"/>
      <c r="G131" s="999"/>
      <c r="H131" s="484">
        <v>8050</v>
      </c>
      <c r="I131" s="480">
        <v>44348</v>
      </c>
      <c r="J131" s="478" t="s">
        <v>3550</v>
      </c>
      <c r="K131" s="482">
        <f t="shared" si="2"/>
        <v>8050</v>
      </c>
      <c r="L131" s="482">
        <f t="shared" si="9"/>
        <v>0</v>
      </c>
      <c r="M131" s="483" t="s">
        <v>3079</v>
      </c>
      <c r="N131" s="333"/>
    </row>
    <row r="132" spans="1:14" ht="15" customHeight="1">
      <c r="A132" s="478">
        <v>130</v>
      </c>
      <c r="B132" s="997" t="s">
        <v>3581</v>
      </c>
      <c r="C132" s="998"/>
      <c r="D132" s="998"/>
      <c r="E132" s="998"/>
      <c r="F132" s="998"/>
      <c r="G132" s="999"/>
      <c r="H132" s="484">
        <v>1960</v>
      </c>
      <c r="I132" s="480">
        <v>44348</v>
      </c>
      <c r="J132" s="478" t="s">
        <v>3550</v>
      </c>
      <c r="K132" s="482">
        <f t="shared" si="2"/>
        <v>1960</v>
      </c>
      <c r="L132" s="482">
        <f t="shared" si="9"/>
        <v>0</v>
      </c>
      <c r="M132" s="483" t="s">
        <v>3079</v>
      </c>
      <c r="N132" s="333"/>
    </row>
    <row r="133" spans="1:14" ht="15" customHeight="1">
      <c r="A133" s="478">
        <v>131</v>
      </c>
      <c r="B133" s="997" t="s">
        <v>3584</v>
      </c>
      <c r="C133" s="998"/>
      <c r="D133" s="998"/>
      <c r="E133" s="998"/>
      <c r="F133" s="998"/>
      <c r="G133" s="999"/>
      <c r="H133" s="484">
        <v>53760</v>
      </c>
      <c r="I133" s="480">
        <v>44348</v>
      </c>
      <c r="J133" s="478" t="s">
        <v>3550</v>
      </c>
      <c r="K133" s="482">
        <f t="shared" si="2"/>
        <v>53760</v>
      </c>
      <c r="L133" s="482">
        <f t="shared" ref="L133" si="10">H133-K133</f>
        <v>0</v>
      </c>
      <c r="M133" s="483" t="s">
        <v>3079</v>
      </c>
      <c r="N133" s="333"/>
    </row>
    <row r="134" spans="1:14" ht="15" customHeight="1">
      <c r="A134" s="478">
        <v>132</v>
      </c>
      <c r="B134" s="997" t="s">
        <v>3585</v>
      </c>
      <c r="C134" s="998"/>
      <c r="D134" s="998"/>
      <c r="E134" s="998"/>
      <c r="F134" s="998"/>
      <c r="G134" s="999"/>
      <c r="H134" s="484">
        <v>46610</v>
      </c>
      <c r="I134" s="480">
        <v>44348</v>
      </c>
      <c r="J134" s="478" t="s">
        <v>3550</v>
      </c>
      <c r="K134" s="482">
        <f t="shared" si="2"/>
        <v>46610</v>
      </c>
      <c r="L134" s="482">
        <f t="shared" ref="L134:L135" si="11">H134-K134</f>
        <v>0</v>
      </c>
      <c r="M134" s="483" t="s">
        <v>3079</v>
      </c>
      <c r="N134" s="333"/>
    </row>
    <row r="135" spans="1:14" ht="15" customHeight="1">
      <c r="A135" s="478">
        <v>133</v>
      </c>
      <c r="B135" s="997" t="s">
        <v>3586</v>
      </c>
      <c r="C135" s="998"/>
      <c r="D135" s="998"/>
      <c r="E135" s="998"/>
      <c r="F135" s="998"/>
      <c r="G135" s="999"/>
      <c r="H135" s="484">
        <v>35590</v>
      </c>
      <c r="I135" s="480">
        <v>44348</v>
      </c>
      <c r="J135" s="478" t="s">
        <v>3550</v>
      </c>
      <c r="K135" s="482">
        <f t="shared" si="2"/>
        <v>35590</v>
      </c>
      <c r="L135" s="482">
        <f t="shared" si="11"/>
        <v>0</v>
      </c>
      <c r="M135" s="483" t="s">
        <v>3079</v>
      </c>
      <c r="N135" s="333"/>
    </row>
    <row r="136" spans="1:14" ht="15" customHeight="1">
      <c r="A136" s="478">
        <v>134</v>
      </c>
      <c r="B136" s="997" t="s">
        <v>3129</v>
      </c>
      <c r="C136" s="998"/>
      <c r="D136" s="998"/>
      <c r="E136" s="998"/>
      <c r="F136" s="998"/>
      <c r="G136" s="999"/>
      <c r="H136" s="484">
        <v>75000</v>
      </c>
      <c r="I136" s="480">
        <v>42269</v>
      </c>
      <c r="J136" s="478" t="s">
        <v>3124</v>
      </c>
      <c r="K136" s="482">
        <v>0</v>
      </c>
      <c r="L136" s="482">
        <f t="shared" si="3"/>
        <v>75000</v>
      </c>
      <c r="M136" s="483" t="s">
        <v>3079</v>
      </c>
      <c r="N136" s="333"/>
    </row>
    <row r="137" spans="1:14" ht="15" customHeight="1">
      <c r="A137" s="478">
        <v>135</v>
      </c>
      <c r="B137" s="997" t="s">
        <v>2417</v>
      </c>
      <c r="C137" s="998"/>
      <c r="D137" s="998"/>
      <c r="E137" s="998"/>
      <c r="F137" s="998"/>
      <c r="G137" s="999"/>
      <c r="H137" s="484">
        <v>86978.3</v>
      </c>
      <c r="I137" s="480">
        <v>42269</v>
      </c>
      <c r="J137" s="478" t="s">
        <v>3124</v>
      </c>
      <c r="K137" s="482">
        <v>18845.189999999999</v>
      </c>
      <c r="L137" s="482">
        <f t="shared" si="3"/>
        <v>68133.11</v>
      </c>
      <c r="M137" s="483" t="s">
        <v>3079</v>
      </c>
      <c r="N137" s="333"/>
    </row>
    <row r="138" spans="1:14" ht="15" customHeight="1">
      <c r="A138" s="478">
        <v>136</v>
      </c>
      <c r="B138" s="997" t="s">
        <v>3109</v>
      </c>
      <c r="C138" s="998"/>
      <c r="D138" s="998"/>
      <c r="E138" s="998"/>
      <c r="F138" s="998"/>
      <c r="G138" s="999"/>
      <c r="H138" s="484">
        <v>6920</v>
      </c>
      <c r="I138" s="480">
        <v>42269</v>
      </c>
      <c r="J138" s="478" t="s">
        <v>3124</v>
      </c>
      <c r="K138" s="482">
        <f t="shared" si="2"/>
        <v>6920</v>
      </c>
      <c r="L138" s="482">
        <f t="shared" si="3"/>
        <v>0</v>
      </c>
      <c r="M138" s="483" t="s">
        <v>3079</v>
      </c>
      <c r="N138" s="333"/>
    </row>
    <row r="139" spans="1:14" ht="15" customHeight="1">
      <c r="A139" s="478">
        <v>138</v>
      </c>
      <c r="B139" s="997" t="s">
        <v>1586</v>
      </c>
      <c r="C139" s="998"/>
      <c r="D139" s="998"/>
      <c r="E139" s="998"/>
      <c r="F139" s="998"/>
      <c r="G139" s="999"/>
      <c r="H139" s="484">
        <v>9152</v>
      </c>
      <c r="I139" s="480">
        <v>42269</v>
      </c>
      <c r="J139" s="478" t="s">
        <v>3124</v>
      </c>
      <c r="K139" s="482">
        <f t="shared" si="2"/>
        <v>9152</v>
      </c>
      <c r="L139" s="482">
        <f t="shared" si="3"/>
        <v>0</v>
      </c>
      <c r="M139" s="483" t="s">
        <v>3079</v>
      </c>
      <c r="N139" s="333"/>
    </row>
    <row r="140" spans="1:14" ht="15" customHeight="1">
      <c r="A140" s="478">
        <v>139</v>
      </c>
      <c r="B140" s="997" t="s">
        <v>1595</v>
      </c>
      <c r="C140" s="998"/>
      <c r="D140" s="998"/>
      <c r="E140" s="998"/>
      <c r="F140" s="998"/>
      <c r="G140" s="999"/>
      <c r="H140" s="484">
        <v>15500</v>
      </c>
      <c r="I140" s="480">
        <v>42269</v>
      </c>
      <c r="J140" s="478" t="s">
        <v>3124</v>
      </c>
      <c r="K140" s="482">
        <f t="shared" si="2"/>
        <v>15500</v>
      </c>
      <c r="L140" s="482">
        <f t="shared" si="3"/>
        <v>0</v>
      </c>
      <c r="M140" s="483" t="s">
        <v>3079</v>
      </c>
      <c r="N140" s="333"/>
    </row>
    <row r="141" spans="1:14" ht="15" customHeight="1">
      <c r="A141" s="478">
        <v>140</v>
      </c>
      <c r="B141" s="997" t="s">
        <v>1595</v>
      </c>
      <c r="C141" s="998"/>
      <c r="D141" s="998"/>
      <c r="E141" s="998"/>
      <c r="F141" s="998"/>
      <c r="G141" s="999"/>
      <c r="H141" s="484">
        <v>18250</v>
      </c>
      <c r="I141" s="480">
        <v>42269</v>
      </c>
      <c r="J141" s="478" t="s">
        <v>3124</v>
      </c>
      <c r="K141" s="482">
        <f t="shared" si="2"/>
        <v>18250</v>
      </c>
      <c r="L141" s="482">
        <f t="shared" si="3"/>
        <v>0</v>
      </c>
      <c r="M141" s="483" t="s">
        <v>3079</v>
      </c>
      <c r="N141" s="333"/>
    </row>
    <row r="142" spans="1:14" ht="15" customHeight="1">
      <c r="A142" s="478">
        <v>141</v>
      </c>
      <c r="B142" s="997" t="s">
        <v>1625</v>
      </c>
      <c r="C142" s="998"/>
      <c r="D142" s="998"/>
      <c r="E142" s="998"/>
      <c r="F142" s="998"/>
      <c r="G142" s="999"/>
      <c r="H142" s="484">
        <v>22700</v>
      </c>
      <c r="I142" s="480">
        <v>42269</v>
      </c>
      <c r="J142" s="478" t="s">
        <v>3124</v>
      </c>
      <c r="K142" s="482">
        <f t="shared" si="2"/>
        <v>22700</v>
      </c>
      <c r="L142" s="482">
        <f t="shared" si="3"/>
        <v>0</v>
      </c>
      <c r="M142" s="483" t="s">
        <v>3079</v>
      </c>
      <c r="N142" s="333"/>
    </row>
    <row r="143" spans="1:14" ht="15" customHeight="1">
      <c r="A143" s="478">
        <v>142</v>
      </c>
      <c r="B143" s="997" t="s">
        <v>1581</v>
      </c>
      <c r="C143" s="998"/>
      <c r="D143" s="998"/>
      <c r="E143" s="998"/>
      <c r="F143" s="998"/>
      <c r="G143" s="999"/>
      <c r="H143" s="484">
        <v>4700</v>
      </c>
      <c r="I143" s="480">
        <v>42269</v>
      </c>
      <c r="J143" s="478" t="s">
        <v>3124</v>
      </c>
      <c r="K143" s="482">
        <f t="shared" si="2"/>
        <v>4700</v>
      </c>
      <c r="L143" s="482">
        <f t="shared" si="3"/>
        <v>0</v>
      </c>
      <c r="M143" s="483" t="s">
        <v>3079</v>
      </c>
      <c r="N143" s="333"/>
    </row>
    <row r="144" spans="1:14" ht="15" customHeight="1">
      <c r="A144" s="478">
        <v>143</v>
      </c>
      <c r="B144" s="997" t="s">
        <v>1626</v>
      </c>
      <c r="C144" s="998"/>
      <c r="D144" s="998"/>
      <c r="E144" s="998"/>
      <c r="F144" s="998"/>
      <c r="G144" s="999"/>
      <c r="H144" s="484">
        <v>4800</v>
      </c>
      <c r="I144" s="480">
        <v>42269</v>
      </c>
      <c r="J144" s="478" t="s">
        <v>3124</v>
      </c>
      <c r="K144" s="482">
        <f t="shared" si="2"/>
        <v>4800</v>
      </c>
      <c r="L144" s="482">
        <f t="shared" si="3"/>
        <v>0</v>
      </c>
      <c r="M144" s="483" t="s">
        <v>3079</v>
      </c>
      <c r="N144" s="333"/>
    </row>
    <row r="145" spans="1:14" ht="15" customHeight="1">
      <c r="A145" s="478">
        <v>144</v>
      </c>
      <c r="B145" s="997" t="s">
        <v>3110</v>
      </c>
      <c r="C145" s="998"/>
      <c r="D145" s="998"/>
      <c r="E145" s="998"/>
      <c r="F145" s="998"/>
      <c r="G145" s="999"/>
      <c r="H145" s="484">
        <v>9000</v>
      </c>
      <c r="I145" s="480">
        <v>42269</v>
      </c>
      <c r="J145" s="478" t="s">
        <v>3124</v>
      </c>
      <c r="K145" s="482">
        <v>0</v>
      </c>
      <c r="L145" s="482">
        <f t="shared" si="3"/>
        <v>9000</v>
      </c>
      <c r="M145" s="483" t="s">
        <v>3079</v>
      </c>
      <c r="N145" s="333"/>
    </row>
    <row r="146" spans="1:14" ht="15" customHeight="1">
      <c r="A146" s="478">
        <v>145</v>
      </c>
      <c r="B146" s="997" t="s">
        <v>3150</v>
      </c>
      <c r="C146" s="998"/>
      <c r="D146" s="998"/>
      <c r="E146" s="998"/>
      <c r="F146" s="998"/>
      <c r="G146" s="999"/>
      <c r="H146" s="484">
        <v>6300</v>
      </c>
      <c r="I146" s="480">
        <v>42269</v>
      </c>
      <c r="J146" s="478" t="s">
        <v>3124</v>
      </c>
      <c r="K146" s="482">
        <f t="shared" si="2"/>
        <v>6300</v>
      </c>
      <c r="L146" s="482">
        <f t="shared" si="3"/>
        <v>0</v>
      </c>
      <c r="M146" s="483" t="s">
        <v>3079</v>
      </c>
      <c r="N146" s="333"/>
    </row>
    <row r="147" spans="1:14" ht="15" customHeight="1">
      <c r="A147" s="478">
        <v>146</v>
      </c>
      <c r="B147" s="997" t="s">
        <v>3587</v>
      </c>
      <c r="C147" s="998"/>
      <c r="D147" s="998"/>
      <c r="E147" s="998"/>
      <c r="F147" s="998"/>
      <c r="G147" s="999"/>
      <c r="H147" s="484">
        <v>7490</v>
      </c>
      <c r="I147" s="480">
        <v>44348</v>
      </c>
      <c r="J147" s="478" t="s">
        <v>3550</v>
      </c>
      <c r="K147" s="482">
        <f t="shared" si="2"/>
        <v>7490</v>
      </c>
      <c r="L147" s="482">
        <f t="shared" ref="L147" si="12">H147-K147</f>
        <v>0</v>
      </c>
      <c r="M147" s="483" t="s">
        <v>3079</v>
      </c>
      <c r="N147" s="333"/>
    </row>
    <row r="148" spans="1:14" ht="15" customHeight="1">
      <c r="A148" s="478">
        <v>147</v>
      </c>
      <c r="B148" s="997" t="s">
        <v>3149</v>
      </c>
      <c r="C148" s="998"/>
      <c r="D148" s="998"/>
      <c r="E148" s="998"/>
      <c r="F148" s="998"/>
      <c r="G148" s="999"/>
      <c r="H148" s="484">
        <v>6000</v>
      </c>
      <c r="I148" s="480">
        <v>42269</v>
      </c>
      <c r="J148" s="478" t="s">
        <v>3124</v>
      </c>
      <c r="K148" s="482">
        <f t="shared" si="2"/>
        <v>6000</v>
      </c>
      <c r="L148" s="482">
        <f t="shared" si="3"/>
        <v>0</v>
      </c>
      <c r="M148" s="483" t="s">
        <v>3079</v>
      </c>
      <c r="N148" s="333"/>
    </row>
    <row r="149" spans="1:14" ht="15" customHeight="1">
      <c r="A149" s="478">
        <v>148</v>
      </c>
      <c r="B149" s="997" t="s">
        <v>2418</v>
      </c>
      <c r="C149" s="998"/>
      <c r="D149" s="998"/>
      <c r="E149" s="998"/>
      <c r="F149" s="998"/>
      <c r="G149" s="999"/>
      <c r="H149" s="484">
        <v>37500</v>
      </c>
      <c r="I149" s="480">
        <v>42269</v>
      </c>
      <c r="J149" s="478" t="s">
        <v>3124</v>
      </c>
      <c r="K149" s="482">
        <f t="shared" si="2"/>
        <v>37500</v>
      </c>
      <c r="L149" s="482">
        <f t="shared" si="3"/>
        <v>0</v>
      </c>
      <c r="M149" s="483" t="s">
        <v>3079</v>
      </c>
      <c r="N149" s="333"/>
    </row>
    <row r="150" spans="1:14" ht="15" customHeight="1">
      <c r="A150" s="478">
        <v>149</v>
      </c>
      <c r="B150" s="997" t="s">
        <v>3588</v>
      </c>
      <c r="C150" s="998"/>
      <c r="D150" s="998"/>
      <c r="E150" s="998"/>
      <c r="F150" s="998"/>
      <c r="G150" s="999"/>
      <c r="H150" s="484">
        <v>8111</v>
      </c>
      <c r="I150" s="480">
        <v>44348</v>
      </c>
      <c r="J150" s="478" t="s">
        <v>3550</v>
      </c>
      <c r="K150" s="482">
        <f t="shared" si="2"/>
        <v>8111</v>
      </c>
      <c r="L150" s="482">
        <f t="shared" ref="L150" si="13">H150-K150</f>
        <v>0</v>
      </c>
      <c r="M150" s="483" t="s">
        <v>3079</v>
      </c>
      <c r="N150" s="333"/>
    </row>
    <row r="151" spans="1:14" ht="15" customHeight="1">
      <c r="A151" s="478">
        <v>150</v>
      </c>
      <c r="B151" s="997" t="s">
        <v>3111</v>
      </c>
      <c r="C151" s="998"/>
      <c r="D151" s="998"/>
      <c r="E151" s="998"/>
      <c r="F151" s="998"/>
      <c r="G151" s="999"/>
      <c r="H151" s="484">
        <v>2199</v>
      </c>
      <c r="I151" s="480">
        <v>42269</v>
      </c>
      <c r="J151" s="478" t="s">
        <v>3124</v>
      </c>
      <c r="K151" s="482">
        <f t="shared" si="2"/>
        <v>2199</v>
      </c>
      <c r="L151" s="482">
        <f t="shared" si="3"/>
        <v>0</v>
      </c>
      <c r="M151" s="483" t="s">
        <v>3079</v>
      </c>
      <c r="N151" s="333"/>
    </row>
    <row r="152" spans="1:14" ht="15" customHeight="1">
      <c r="A152" s="478">
        <v>151</v>
      </c>
      <c r="B152" s="997" t="s">
        <v>3112</v>
      </c>
      <c r="C152" s="998"/>
      <c r="D152" s="998"/>
      <c r="E152" s="998"/>
      <c r="F152" s="998"/>
      <c r="G152" s="999"/>
      <c r="H152" s="484">
        <v>6443</v>
      </c>
      <c r="I152" s="480">
        <v>42269</v>
      </c>
      <c r="J152" s="478" t="s">
        <v>3124</v>
      </c>
      <c r="K152" s="482">
        <f t="shared" si="2"/>
        <v>6443</v>
      </c>
      <c r="L152" s="482">
        <f t="shared" si="3"/>
        <v>0</v>
      </c>
      <c r="M152" s="483" t="s">
        <v>3079</v>
      </c>
      <c r="N152" s="333"/>
    </row>
    <row r="153" spans="1:14" ht="15" customHeight="1">
      <c r="A153" s="478">
        <v>152</v>
      </c>
      <c r="B153" s="997" t="s">
        <v>1628</v>
      </c>
      <c r="C153" s="998"/>
      <c r="D153" s="998"/>
      <c r="E153" s="998"/>
      <c r="F153" s="998"/>
      <c r="G153" s="999"/>
      <c r="H153" s="484">
        <v>19799</v>
      </c>
      <c r="I153" s="480">
        <v>42269</v>
      </c>
      <c r="J153" s="478" t="s">
        <v>3124</v>
      </c>
      <c r="K153" s="482">
        <f t="shared" si="2"/>
        <v>19799</v>
      </c>
      <c r="L153" s="482">
        <f t="shared" si="3"/>
        <v>0</v>
      </c>
      <c r="M153" s="483" t="s">
        <v>3079</v>
      </c>
      <c r="N153" s="333"/>
    </row>
    <row r="154" spans="1:14" ht="30" customHeight="1">
      <c r="A154" s="478">
        <v>153</v>
      </c>
      <c r="B154" s="997" t="s">
        <v>3113</v>
      </c>
      <c r="C154" s="998"/>
      <c r="D154" s="998"/>
      <c r="E154" s="998"/>
      <c r="F154" s="998"/>
      <c r="G154" s="999"/>
      <c r="H154" s="484">
        <v>245000</v>
      </c>
      <c r="I154" s="480">
        <v>44082</v>
      </c>
      <c r="J154" s="500" t="s">
        <v>3547</v>
      </c>
      <c r="K154" s="482">
        <v>43750.05</v>
      </c>
      <c r="L154" s="482">
        <f t="shared" si="3"/>
        <v>201249.95</v>
      </c>
      <c r="M154" s="483" t="s">
        <v>3079</v>
      </c>
      <c r="N154" s="333"/>
    </row>
    <row r="155" spans="1:14" ht="15" customHeight="1">
      <c r="A155" s="478">
        <v>154</v>
      </c>
      <c r="B155" s="997" t="s">
        <v>3114</v>
      </c>
      <c r="C155" s="998"/>
      <c r="D155" s="998"/>
      <c r="E155" s="998"/>
      <c r="F155" s="998"/>
      <c r="G155" s="999"/>
      <c r="H155" s="484">
        <v>4500</v>
      </c>
      <c r="I155" s="480">
        <v>42269</v>
      </c>
      <c r="J155" s="500" t="s">
        <v>3124</v>
      </c>
      <c r="K155" s="482">
        <v>0</v>
      </c>
      <c r="L155" s="482">
        <f t="shared" si="3"/>
        <v>4500</v>
      </c>
      <c r="M155" s="483" t="s">
        <v>3079</v>
      </c>
      <c r="N155" s="333"/>
    </row>
    <row r="156" spans="1:14" s="497" customFormat="1" ht="29.25" customHeight="1">
      <c r="A156" s="478">
        <v>155</v>
      </c>
      <c r="B156" s="1016" t="s">
        <v>3348</v>
      </c>
      <c r="C156" s="1017"/>
      <c r="D156" s="1017"/>
      <c r="E156" s="1017"/>
      <c r="F156" s="1017"/>
      <c r="G156" s="1018"/>
      <c r="H156" s="498">
        <v>391996.83</v>
      </c>
      <c r="I156" s="499">
        <v>44553</v>
      </c>
      <c r="J156" s="501" t="s">
        <v>3350</v>
      </c>
      <c r="K156" s="498">
        <v>320130.71999999997</v>
      </c>
      <c r="L156" s="498">
        <f>H156-K156</f>
        <v>71866.110000000044</v>
      </c>
      <c r="M156" s="496" t="s">
        <v>3079</v>
      </c>
      <c r="N156" s="498" t="s">
        <v>3349</v>
      </c>
    </row>
    <row r="157" spans="1:14" ht="15" customHeight="1">
      <c r="A157" s="478">
        <v>156</v>
      </c>
      <c r="B157" s="997" t="s">
        <v>1629</v>
      </c>
      <c r="C157" s="998"/>
      <c r="D157" s="998"/>
      <c r="E157" s="998"/>
      <c r="F157" s="998"/>
      <c r="G157" s="999"/>
      <c r="H157" s="484">
        <v>154800</v>
      </c>
      <c r="I157" s="480">
        <v>42269</v>
      </c>
      <c r="J157" s="478" t="s">
        <v>3124</v>
      </c>
      <c r="K157" s="482">
        <f t="shared" ref="K157:K260" si="14">H157</f>
        <v>154800</v>
      </c>
      <c r="L157" s="482">
        <f t="shared" ref="L157:L260" si="15">H157-K157</f>
        <v>0</v>
      </c>
      <c r="M157" s="483" t="s">
        <v>3079</v>
      </c>
      <c r="N157" s="333"/>
    </row>
    <row r="158" spans="1:14" ht="15" customHeight="1">
      <c r="A158" s="478">
        <v>157</v>
      </c>
      <c r="B158" s="997" t="s">
        <v>1648</v>
      </c>
      <c r="C158" s="998"/>
      <c r="D158" s="998"/>
      <c r="E158" s="998"/>
      <c r="F158" s="998"/>
      <c r="G158" s="999"/>
      <c r="H158" s="484">
        <v>4595</v>
      </c>
      <c r="I158" s="480">
        <v>42269</v>
      </c>
      <c r="J158" s="478" t="s">
        <v>3124</v>
      </c>
      <c r="K158" s="482">
        <f t="shared" si="14"/>
        <v>4595</v>
      </c>
      <c r="L158" s="482">
        <f t="shared" si="15"/>
        <v>0</v>
      </c>
      <c r="M158" s="483" t="s">
        <v>3079</v>
      </c>
      <c r="N158" s="333"/>
    </row>
    <row r="159" spans="1:14" ht="15" customHeight="1">
      <c r="A159" s="478">
        <v>158</v>
      </c>
      <c r="B159" s="997" t="s">
        <v>1643</v>
      </c>
      <c r="C159" s="998"/>
      <c r="D159" s="998"/>
      <c r="E159" s="998"/>
      <c r="F159" s="998"/>
      <c r="G159" s="999"/>
      <c r="H159" s="484">
        <v>7000</v>
      </c>
      <c r="I159" s="480">
        <v>42269</v>
      </c>
      <c r="J159" s="478" t="s">
        <v>3124</v>
      </c>
      <c r="K159" s="482">
        <f t="shared" si="14"/>
        <v>7000</v>
      </c>
      <c r="L159" s="482">
        <f t="shared" si="15"/>
        <v>0</v>
      </c>
      <c r="M159" s="483" t="s">
        <v>3079</v>
      </c>
      <c r="N159" s="333"/>
    </row>
    <row r="160" spans="1:14" ht="15" customHeight="1">
      <c r="A160" s="478">
        <v>159</v>
      </c>
      <c r="B160" s="997" t="s">
        <v>1640</v>
      </c>
      <c r="C160" s="998"/>
      <c r="D160" s="998"/>
      <c r="E160" s="998"/>
      <c r="F160" s="998"/>
      <c r="G160" s="999"/>
      <c r="H160" s="484">
        <v>10500</v>
      </c>
      <c r="I160" s="480">
        <v>42269</v>
      </c>
      <c r="J160" s="478" t="s">
        <v>3124</v>
      </c>
      <c r="K160" s="482">
        <f t="shared" si="14"/>
        <v>10500</v>
      </c>
      <c r="L160" s="482">
        <f t="shared" si="15"/>
        <v>0</v>
      </c>
      <c r="M160" s="483" t="s">
        <v>3079</v>
      </c>
      <c r="N160" s="333"/>
    </row>
    <row r="161" spans="1:14" ht="15" customHeight="1">
      <c r="A161" s="478">
        <v>160</v>
      </c>
      <c r="B161" s="997" t="s">
        <v>1646</v>
      </c>
      <c r="C161" s="998"/>
      <c r="D161" s="998"/>
      <c r="E161" s="998"/>
      <c r="F161" s="998"/>
      <c r="G161" s="999"/>
      <c r="H161" s="484">
        <v>10000</v>
      </c>
      <c r="I161" s="480">
        <v>42269</v>
      </c>
      <c r="J161" s="478" t="s">
        <v>3124</v>
      </c>
      <c r="K161" s="482">
        <f t="shared" si="14"/>
        <v>10000</v>
      </c>
      <c r="L161" s="482">
        <f t="shared" si="15"/>
        <v>0</v>
      </c>
      <c r="M161" s="483" t="s">
        <v>3079</v>
      </c>
      <c r="N161" s="333"/>
    </row>
    <row r="162" spans="1:14" ht="15" customHeight="1">
      <c r="A162" s="478">
        <v>161</v>
      </c>
      <c r="B162" s="997" t="s">
        <v>1646</v>
      </c>
      <c r="C162" s="998"/>
      <c r="D162" s="998"/>
      <c r="E162" s="998"/>
      <c r="F162" s="998"/>
      <c r="G162" s="999"/>
      <c r="H162" s="484">
        <v>10000</v>
      </c>
      <c r="I162" s="480">
        <v>42269</v>
      </c>
      <c r="J162" s="478" t="s">
        <v>3124</v>
      </c>
      <c r="K162" s="482">
        <f t="shared" si="14"/>
        <v>10000</v>
      </c>
      <c r="L162" s="482">
        <f t="shared" si="15"/>
        <v>0</v>
      </c>
      <c r="M162" s="483" t="s">
        <v>3079</v>
      </c>
      <c r="N162" s="333"/>
    </row>
    <row r="163" spans="1:14" ht="15" customHeight="1">
      <c r="A163" s="478">
        <v>162</v>
      </c>
      <c r="B163" s="997" t="s">
        <v>1644</v>
      </c>
      <c r="C163" s="998"/>
      <c r="D163" s="998"/>
      <c r="E163" s="998"/>
      <c r="F163" s="998"/>
      <c r="G163" s="999"/>
      <c r="H163" s="484">
        <v>6500</v>
      </c>
      <c r="I163" s="480">
        <v>42269</v>
      </c>
      <c r="J163" s="478" t="s">
        <v>3124</v>
      </c>
      <c r="K163" s="482">
        <f t="shared" si="14"/>
        <v>6500</v>
      </c>
      <c r="L163" s="482">
        <f t="shared" si="15"/>
        <v>0</v>
      </c>
      <c r="M163" s="483" t="s">
        <v>3079</v>
      </c>
      <c r="N163" s="333"/>
    </row>
    <row r="164" spans="1:14" ht="15" customHeight="1">
      <c r="A164" s="478">
        <v>163</v>
      </c>
      <c r="B164" s="997" t="s">
        <v>1649</v>
      </c>
      <c r="C164" s="998"/>
      <c r="D164" s="998"/>
      <c r="E164" s="998"/>
      <c r="F164" s="998"/>
      <c r="G164" s="999"/>
      <c r="H164" s="484">
        <v>10220</v>
      </c>
      <c r="I164" s="480">
        <v>42269</v>
      </c>
      <c r="J164" s="478" t="s">
        <v>3124</v>
      </c>
      <c r="K164" s="482">
        <f t="shared" si="14"/>
        <v>10220</v>
      </c>
      <c r="L164" s="482">
        <f t="shared" si="15"/>
        <v>0</v>
      </c>
      <c r="M164" s="483" t="s">
        <v>3079</v>
      </c>
      <c r="N164" s="333"/>
    </row>
    <row r="165" spans="1:14" ht="15" customHeight="1">
      <c r="A165" s="478">
        <v>164</v>
      </c>
      <c r="B165" s="997" t="s">
        <v>1650</v>
      </c>
      <c r="C165" s="998"/>
      <c r="D165" s="998"/>
      <c r="E165" s="998"/>
      <c r="F165" s="998"/>
      <c r="G165" s="999"/>
      <c r="H165" s="484">
        <v>19900</v>
      </c>
      <c r="I165" s="480">
        <v>42269</v>
      </c>
      <c r="J165" s="478" t="s">
        <v>3124</v>
      </c>
      <c r="K165" s="482">
        <f t="shared" si="14"/>
        <v>19900</v>
      </c>
      <c r="L165" s="482">
        <f t="shared" si="15"/>
        <v>0</v>
      </c>
      <c r="M165" s="483" t="s">
        <v>3079</v>
      </c>
      <c r="N165" s="333"/>
    </row>
    <row r="166" spans="1:14" ht="15" customHeight="1">
      <c r="A166" s="478">
        <v>165</v>
      </c>
      <c r="B166" s="997" t="s">
        <v>3589</v>
      </c>
      <c r="C166" s="998"/>
      <c r="D166" s="998"/>
      <c r="E166" s="998"/>
      <c r="F166" s="998"/>
      <c r="G166" s="999"/>
      <c r="H166" s="484">
        <v>21681</v>
      </c>
      <c r="I166" s="480">
        <v>44348</v>
      </c>
      <c r="J166" s="478" t="s">
        <v>3550</v>
      </c>
      <c r="K166" s="482">
        <f t="shared" si="14"/>
        <v>21681</v>
      </c>
      <c r="L166" s="482">
        <f t="shared" ref="L166" si="16">H166-K166</f>
        <v>0</v>
      </c>
      <c r="M166" s="483" t="s">
        <v>3079</v>
      </c>
      <c r="N166" s="333"/>
    </row>
    <row r="167" spans="1:14" ht="15" customHeight="1">
      <c r="A167" s="478">
        <v>166</v>
      </c>
      <c r="B167" s="997" t="s">
        <v>1630</v>
      </c>
      <c r="C167" s="998"/>
      <c r="D167" s="998"/>
      <c r="E167" s="998"/>
      <c r="F167" s="998"/>
      <c r="G167" s="999"/>
      <c r="H167" s="484">
        <v>8100</v>
      </c>
      <c r="I167" s="480">
        <v>42269</v>
      </c>
      <c r="J167" s="478" t="s">
        <v>3124</v>
      </c>
      <c r="K167" s="482">
        <f t="shared" si="14"/>
        <v>8100</v>
      </c>
      <c r="L167" s="482">
        <f t="shared" si="15"/>
        <v>0</v>
      </c>
      <c r="M167" s="483" t="s">
        <v>3079</v>
      </c>
      <c r="N167" s="333"/>
    </row>
    <row r="168" spans="1:14" ht="15" customHeight="1">
      <c r="A168" s="478">
        <v>167</v>
      </c>
      <c r="B168" s="997" t="s">
        <v>1630</v>
      </c>
      <c r="C168" s="998"/>
      <c r="D168" s="998"/>
      <c r="E168" s="998"/>
      <c r="F168" s="998"/>
      <c r="G168" s="999"/>
      <c r="H168" s="484">
        <v>8100</v>
      </c>
      <c r="I168" s="480">
        <v>42269</v>
      </c>
      <c r="J168" s="478" t="s">
        <v>3124</v>
      </c>
      <c r="K168" s="482">
        <f t="shared" si="14"/>
        <v>8100</v>
      </c>
      <c r="L168" s="482">
        <f t="shared" si="15"/>
        <v>0</v>
      </c>
      <c r="M168" s="483" t="s">
        <v>3079</v>
      </c>
      <c r="N168" s="333"/>
    </row>
    <row r="169" spans="1:14" ht="15" customHeight="1">
      <c r="A169" s="478">
        <v>168</v>
      </c>
      <c r="B169" s="997" t="s">
        <v>1630</v>
      </c>
      <c r="C169" s="998"/>
      <c r="D169" s="998"/>
      <c r="E169" s="998"/>
      <c r="F169" s="998"/>
      <c r="G169" s="999"/>
      <c r="H169" s="484">
        <v>8100</v>
      </c>
      <c r="I169" s="480">
        <v>42269</v>
      </c>
      <c r="J169" s="478" t="s">
        <v>3124</v>
      </c>
      <c r="K169" s="482">
        <f t="shared" si="14"/>
        <v>8100</v>
      </c>
      <c r="L169" s="482">
        <f t="shared" si="15"/>
        <v>0</v>
      </c>
      <c r="M169" s="483" t="s">
        <v>3079</v>
      </c>
      <c r="N169" s="333"/>
    </row>
    <row r="170" spans="1:14" ht="15" customHeight="1">
      <c r="A170" s="478">
        <v>169</v>
      </c>
      <c r="B170" s="997" t="s">
        <v>1630</v>
      </c>
      <c r="C170" s="998"/>
      <c r="D170" s="998"/>
      <c r="E170" s="998"/>
      <c r="F170" s="998"/>
      <c r="G170" s="999"/>
      <c r="H170" s="484">
        <v>8100</v>
      </c>
      <c r="I170" s="480">
        <v>42269</v>
      </c>
      <c r="J170" s="478" t="s">
        <v>3124</v>
      </c>
      <c r="K170" s="482">
        <f t="shared" si="14"/>
        <v>8100</v>
      </c>
      <c r="L170" s="482">
        <f t="shared" si="15"/>
        <v>0</v>
      </c>
      <c r="M170" s="483" t="s">
        <v>3079</v>
      </c>
      <c r="N170" s="333"/>
    </row>
    <row r="171" spans="1:14" ht="15" customHeight="1">
      <c r="A171" s="478">
        <v>170</v>
      </c>
      <c r="B171" s="997" t="s">
        <v>1630</v>
      </c>
      <c r="C171" s="998"/>
      <c r="D171" s="998"/>
      <c r="E171" s="998"/>
      <c r="F171" s="998"/>
      <c r="G171" s="999"/>
      <c r="H171" s="484">
        <v>8100</v>
      </c>
      <c r="I171" s="480">
        <v>42269</v>
      </c>
      <c r="J171" s="478" t="s">
        <v>3124</v>
      </c>
      <c r="K171" s="482">
        <f t="shared" si="14"/>
        <v>8100</v>
      </c>
      <c r="L171" s="482">
        <f t="shared" si="15"/>
        <v>0</v>
      </c>
      <c r="M171" s="483" t="s">
        <v>3079</v>
      </c>
      <c r="N171" s="333"/>
    </row>
    <row r="172" spans="1:14" ht="15" customHeight="1">
      <c r="A172" s="478">
        <v>171</v>
      </c>
      <c r="B172" s="997" t="s">
        <v>1630</v>
      </c>
      <c r="C172" s="998"/>
      <c r="D172" s="998"/>
      <c r="E172" s="998"/>
      <c r="F172" s="998"/>
      <c r="G172" s="999"/>
      <c r="H172" s="484">
        <v>8100</v>
      </c>
      <c r="I172" s="480">
        <v>42269</v>
      </c>
      <c r="J172" s="478" t="s">
        <v>3124</v>
      </c>
      <c r="K172" s="482">
        <f t="shared" si="14"/>
        <v>8100</v>
      </c>
      <c r="L172" s="482">
        <f t="shared" si="15"/>
        <v>0</v>
      </c>
      <c r="M172" s="483" t="s">
        <v>3079</v>
      </c>
      <c r="N172" s="333"/>
    </row>
    <row r="173" spans="1:14" ht="15" customHeight="1">
      <c r="A173" s="478">
        <v>172</v>
      </c>
      <c r="B173" s="997" t="s">
        <v>3559</v>
      </c>
      <c r="C173" s="998"/>
      <c r="D173" s="998"/>
      <c r="E173" s="998"/>
      <c r="F173" s="998"/>
      <c r="G173" s="999"/>
      <c r="H173" s="484">
        <v>16480</v>
      </c>
      <c r="I173" s="480"/>
      <c r="J173" s="478"/>
      <c r="K173" s="482">
        <f t="shared" si="14"/>
        <v>16480</v>
      </c>
      <c r="L173" s="482">
        <f t="shared" si="15"/>
        <v>0</v>
      </c>
      <c r="M173" s="483" t="s">
        <v>3079</v>
      </c>
      <c r="N173" s="333"/>
    </row>
    <row r="174" spans="1:14" ht="15" customHeight="1">
      <c r="A174" s="478">
        <v>173</v>
      </c>
      <c r="B174" s="997" t="s">
        <v>3590</v>
      </c>
      <c r="C174" s="998"/>
      <c r="D174" s="998"/>
      <c r="E174" s="998"/>
      <c r="F174" s="998"/>
      <c r="G174" s="999"/>
      <c r="H174" s="484">
        <v>1300</v>
      </c>
      <c r="I174" s="480">
        <v>44348</v>
      </c>
      <c r="J174" s="478" t="s">
        <v>3550</v>
      </c>
      <c r="K174" s="482">
        <f t="shared" si="14"/>
        <v>1300</v>
      </c>
      <c r="L174" s="482">
        <f t="shared" ref="L174:L183" si="17">H174-K174</f>
        <v>0</v>
      </c>
      <c r="M174" s="483" t="s">
        <v>3079</v>
      </c>
      <c r="N174" s="333"/>
    </row>
    <row r="175" spans="1:14" ht="15" customHeight="1">
      <c r="A175" s="478">
        <v>174</v>
      </c>
      <c r="B175" s="997" t="s">
        <v>3591</v>
      </c>
      <c r="C175" s="998"/>
      <c r="D175" s="998"/>
      <c r="E175" s="998"/>
      <c r="F175" s="998"/>
      <c r="G175" s="999"/>
      <c r="H175" s="484">
        <v>1960</v>
      </c>
      <c r="I175" s="480">
        <v>44348</v>
      </c>
      <c r="J175" s="478" t="s">
        <v>3550</v>
      </c>
      <c r="K175" s="482">
        <f t="shared" si="14"/>
        <v>1960</v>
      </c>
      <c r="L175" s="482">
        <f t="shared" si="17"/>
        <v>0</v>
      </c>
      <c r="M175" s="483" t="s">
        <v>3079</v>
      </c>
      <c r="N175" s="333"/>
    </row>
    <row r="176" spans="1:14" ht="15" customHeight="1">
      <c r="A176" s="478">
        <v>175</v>
      </c>
      <c r="B176" s="997" t="s">
        <v>3592</v>
      </c>
      <c r="C176" s="998"/>
      <c r="D176" s="998"/>
      <c r="E176" s="998"/>
      <c r="F176" s="998"/>
      <c r="G176" s="999"/>
      <c r="H176" s="484">
        <v>2600</v>
      </c>
      <c r="I176" s="480">
        <v>44348</v>
      </c>
      <c r="J176" s="478" t="s">
        <v>3550</v>
      </c>
      <c r="K176" s="482">
        <f t="shared" si="14"/>
        <v>2600</v>
      </c>
      <c r="L176" s="482">
        <f t="shared" si="17"/>
        <v>0</v>
      </c>
      <c r="M176" s="483" t="s">
        <v>3079</v>
      </c>
      <c r="N176" s="333"/>
    </row>
    <row r="177" spans="1:14" ht="15" customHeight="1">
      <c r="A177" s="478">
        <v>176</v>
      </c>
      <c r="B177" s="997" t="s">
        <v>3593</v>
      </c>
      <c r="C177" s="998"/>
      <c r="D177" s="998"/>
      <c r="E177" s="998"/>
      <c r="F177" s="998"/>
      <c r="G177" s="999"/>
      <c r="H177" s="484">
        <v>3220</v>
      </c>
      <c r="I177" s="480">
        <v>44348</v>
      </c>
      <c r="J177" s="478" t="s">
        <v>3550</v>
      </c>
      <c r="K177" s="482">
        <f t="shared" si="14"/>
        <v>3220</v>
      </c>
      <c r="L177" s="482">
        <f t="shared" si="17"/>
        <v>0</v>
      </c>
      <c r="M177" s="483" t="s">
        <v>3079</v>
      </c>
      <c r="N177" s="333"/>
    </row>
    <row r="178" spans="1:14" ht="15" customHeight="1">
      <c r="A178" s="478">
        <v>177</v>
      </c>
      <c r="B178" s="997" t="s">
        <v>3594</v>
      </c>
      <c r="C178" s="998"/>
      <c r="D178" s="998"/>
      <c r="E178" s="998"/>
      <c r="F178" s="998"/>
      <c r="G178" s="999"/>
      <c r="H178" s="484">
        <v>7100</v>
      </c>
      <c r="I178" s="480">
        <v>44348</v>
      </c>
      <c r="J178" s="478" t="s">
        <v>3550</v>
      </c>
      <c r="K178" s="482">
        <f t="shared" si="14"/>
        <v>7100</v>
      </c>
      <c r="L178" s="482">
        <f t="shared" si="17"/>
        <v>0</v>
      </c>
      <c r="M178" s="483" t="s">
        <v>3079</v>
      </c>
      <c r="N178" s="333"/>
    </row>
    <row r="179" spans="1:14" ht="15" customHeight="1">
      <c r="A179" s="478">
        <v>178</v>
      </c>
      <c r="B179" s="997" t="s">
        <v>3595</v>
      </c>
      <c r="C179" s="998"/>
      <c r="D179" s="998"/>
      <c r="E179" s="998"/>
      <c r="F179" s="998"/>
      <c r="G179" s="999"/>
      <c r="H179" s="484">
        <v>4000</v>
      </c>
      <c r="I179" s="480">
        <v>44348</v>
      </c>
      <c r="J179" s="478" t="s">
        <v>3550</v>
      </c>
      <c r="K179" s="482">
        <f t="shared" si="14"/>
        <v>4000</v>
      </c>
      <c r="L179" s="482">
        <f t="shared" si="17"/>
        <v>0</v>
      </c>
      <c r="M179" s="483" t="s">
        <v>3079</v>
      </c>
      <c r="N179" s="333"/>
    </row>
    <row r="180" spans="1:14" ht="15" customHeight="1">
      <c r="A180" s="478">
        <v>179</v>
      </c>
      <c r="B180" s="997" t="s">
        <v>3596</v>
      </c>
      <c r="C180" s="998"/>
      <c r="D180" s="998"/>
      <c r="E180" s="998"/>
      <c r="F180" s="998"/>
      <c r="G180" s="999"/>
      <c r="H180" s="484">
        <v>12065</v>
      </c>
      <c r="I180" s="480">
        <v>44348</v>
      </c>
      <c r="J180" s="478" t="s">
        <v>3550</v>
      </c>
      <c r="K180" s="482">
        <f t="shared" si="14"/>
        <v>12065</v>
      </c>
      <c r="L180" s="482">
        <f t="shared" si="17"/>
        <v>0</v>
      </c>
      <c r="M180" s="483" t="s">
        <v>3079</v>
      </c>
      <c r="N180" s="333"/>
    </row>
    <row r="181" spans="1:14" ht="15" customHeight="1">
      <c r="A181" s="478">
        <v>180</v>
      </c>
      <c r="B181" s="997" t="s">
        <v>3597</v>
      </c>
      <c r="C181" s="998"/>
      <c r="D181" s="998"/>
      <c r="E181" s="998"/>
      <c r="F181" s="998"/>
      <c r="G181" s="999"/>
      <c r="H181" s="484">
        <v>9300</v>
      </c>
      <c r="I181" s="480">
        <v>44348</v>
      </c>
      <c r="J181" s="478" t="s">
        <v>3550</v>
      </c>
      <c r="K181" s="482">
        <f t="shared" si="14"/>
        <v>9300</v>
      </c>
      <c r="L181" s="482">
        <f t="shared" si="17"/>
        <v>0</v>
      </c>
      <c r="M181" s="483" t="s">
        <v>3079</v>
      </c>
      <c r="N181" s="333"/>
    </row>
    <row r="182" spans="1:14" ht="15" customHeight="1">
      <c r="A182" s="478">
        <v>181</v>
      </c>
      <c r="B182" s="997" t="s">
        <v>3598</v>
      </c>
      <c r="C182" s="998"/>
      <c r="D182" s="998"/>
      <c r="E182" s="998"/>
      <c r="F182" s="998"/>
      <c r="G182" s="999"/>
      <c r="H182" s="484">
        <v>16400</v>
      </c>
      <c r="I182" s="480">
        <v>44348</v>
      </c>
      <c r="J182" s="478" t="s">
        <v>3550</v>
      </c>
      <c r="K182" s="482">
        <f t="shared" si="14"/>
        <v>16400</v>
      </c>
      <c r="L182" s="482">
        <f t="shared" si="17"/>
        <v>0</v>
      </c>
      <c r="M182" s="483" t="s">
        <v>3079</v>
      </c>
      <c r="N182" s="333"/>
    </row>
    <row r="183" spans="1:14" ht="15" customHeight="1">
      <c r="A183" s="478">
        <v>182</v>
      </c>
      <c r="B183" s="997" t="s">
        <v>3599</v>
      </c>
      <c r="C183" s="998"/>
      <c r="D183" s="998"/>
      <c r="E183" s="998"/>
      <c r="F183" s="998"/>
      <c r="G183" s="999"/>
      <c r="H183" s="484">
        <v>3600</v>
      </c>
      <c r="I183" s="480">
        <v>44348</v>
      </c>
      <c r="J183" s="478" t="s">
        <v>3550</v>
      </c>
      <c r="K183" s="482">
        <f t="shared" si="14"/>
        <v>3600</v>
      </c>
      <c r="L183" s="482">
        <f t="shared" si="17"/>
        <v>0</v>
      </c>
      <c r="M183" s="483" t="s">
        <v>3079</v>
      </c>
      <c r="N183" s="333"/>
    </row>
    <row r="184" spans="1:14" ht="15" customHeight="1">
      <c r="A184" s="478">
        <v>183</v>
      </c>
      <c r="B184" s="997" t="s">
        <v>3130</v>
      </c>
      <c r="C184" s="998"/>
      <c r="D184" s="998"/>
      <c r="E184" s="998"/>
      <c r="F184" s="998"/>
      <c r="G184" s="999"/>
      <c r="H184" s="484">
        <v>5495</v>
      </c>
      <c r="I184" s="480">
        <v>42269</v>
      </c>
      <c r="J184" s="478" t="s">
        <v>3124</v>
      </c>
      <c r="K184" s="482">
        <v>0</v>
      </c>
      <c r="L184" s="482">
        <f t="shared" si="15"/>
        <v>5495</v>
      </c>
      <c r="M184" s="483" t="s">
        <v>3079</v>
      </c>
      <c r="N184" s="333"/>
    </row>
    <row r="185" spans="1:14" ht="15" customHeight="1">
      <c r="A185" s="478">
        <v>184</v>
      </c>
      <c r="B185" s="997" t="s">
        <v>3131</v>
      </c>
      <c r="C185" s="998"/>
      <c r="D185" s="998"/>
      <c r="E185" s="998"/>
      <c r="F185" s="998"/>
      <c r="G185" s="999"/>
      <c r="H185" s="484">
        <v>6200</v>
      </c>
      <c r="I185" s="480">
        <v>42269</v>
      </c>
      <c r="J185" s="478" t="s">
        <v>3124</v>
      </c>
      <c r="K185" s="482">
        <f t="shared" si="14"/>
        <v>6200</v>
      </c>
      <c r="L185" s="482">
        <f t="shared" si="15"/>
        <v>0</v>
      </c>
      <c r="M185" s="483" t="s">
        <v>3079</v>
      </c>
      <c r="N185" s="333"/>
    </row>
    <row r="186" spans="1:14" ht="15" customHeight="1">
      <c r="A186" s="478">
        <v>185</v>
      </c>
      <c r="B186" s="997" t="s">
        <v>1651</v>
      </c>
      <c r="C186" s="998"/>
      <c r="D186" s="998"/>
      <c r="E186" s="998"/>
      <c r="F186" s="998"/>
      <c r="G186" s="999"/>
      <c r="H186" s="484">
        <v>50912</v>
      </c>
      <c r="I186" s="480">
        <v>44348</v>
      </c>
      <c r="J186" s="478" t="s">
        <v>3550</v>
      </c>
      <c r="K186" s="482">
        <f t="shared" si="14"/>
        <v>50912</v>
      </c>
      <c r="L186" s="482">
        <f t="shared" ref="L186" si="18">H186-K186</f>
        <v>0</v>
      </c>
      <c r="M186" s="483" t="s">
        <v>3079</v>
      </c>
      <c r="N186" s="333"/>
    </row>
    <row r="187" spans="1:14" ht="15" customHeight="1">
      <c r="A187" s="478">
        <v>186</v>
      </c>
      <c r="B187" s="997" t="s">
        <v>1651</v>
      </c>
      <c r="C187" s="998"/>
      <c r="D187" s="998"/>
      <c r="E187" s="998"/>
      <c r="F187" s="998"/>
      <c r="G187" s="999"/>
      <c r="H187" s="484">
        <v>24475</v>
      </c>
      <c r="I187" s="480">
        <v>42269</v>
      </c>
      <c r="J187" s="478" t="s">
        <v>3124</v>
      </c>
      <c r="K187" s="482">
        <f t="shared" si="14"/>
        <v>24475</v>
      </c>
      <c r="L187" s="482">
        <f t="shared" si="15"/>
        <v>0</v>
      </c>
      <c r="M187" s="483" t="s">
        <v>3079</v>
      </c>
      <c r="N187" s="333"/>
    </row>
    <row r="188" spans="1:14" ht="15" customHeight="1">
      <c r="A188" s="478">
        <v>187</v>
      </c>
      <c r="B188" s="997" t="s">
        <v>3601</v>
      </c>
      <c r="C188" s="998"/>
      <c r="D188" s="998"/>
      <c r="E188" s="998"/>
      <c r="F188" s="998"/>
      <c r="G188" s="999"/>
      <c r="H188" s="484">
        <v>7630</v>
      </c>
      <c r="I188" s="480">
        <v>44348</v>
      </c>
      <c r="J188" s="478" t="s">
        <v>3550</v>
      </c>
      <c r="K188" s="482">
        <f t="shared" si="14"/>
        <v>7630</v>
      </c>
      <c r="L188" s="482">
        <f t="shared" ref="L188:L189" si="19">H188-K188</f>
        <v>0</v>
      </c>
      <c r="M188" s="483" t="s">
        <v>3079</v>
      </c>
      <c r="N188" s="333"/>
    </row>
    <row r="189" spans="1:14" ht="15" customHeight="1">
      <c r="A189" s="478">
        <v>188</v>
      </c>
      <c r="B189" s="997" t="s">
        <v>3602</v>
      </c>
      <c r="C189" s="998"/>
      <c r="D189" s="998"/>
      <c r="E189" s="998"/>
      <c r="F189" s="998"/>
      <c r="G189" s="999"/>
      <c r="H189" s="484">
        <v>30429</v>
      </c>
      <c r="I189" s="480">
        <v>44348</v>
      </c>
      <c r="J189" s="478" t="s">
        <v>3550</v>
      </c>
      <c r="K189" s="482">
        <f t="shared" si="14"/>
        <v>30429</v>
      </c>
      <c r="L189" s="482">
        <f t="shared" si="19"/>
        <v>0</v>
      </c>
      <c r="M189" s="483" t="s">
        <v>3079</v>
      </c>
      <c r="N189" s="333"/>
    </row>
    <row r="190" spans="1:14" ht="15" customHeight="1">
      <c r="A190" s="478">
        <v>189</v>
      </c>
      <c r="B190" s="997" t="s">
        <v>3600</v>
      </c>
      <c r="C190" s="998"/>
      <c r="D190" s="998"/>
      <c r="E190" s="998"/>
      <c r="F190" s="998"/>
      <c r="G190" s="999"/>
      <c r="H190" s="484">
        <v>6033</v>
      </c>
      <c r="I190" s="480">
        <v>44348</v>
      </c>
      <c r="J190" s="478" t="s">
        <v>3550</v>
      </c>
      <c r="K190" s="482">
        <f t="shared" si="14"/>
        <v>6033</v>
      </c>
      <c r="L190" s="482">
        <f t="shared" ref="L190" si="20">H190-K190</f>
        <v>0</v>
      </c>
      <c r="M190" s="483" t="s">
        <v>3079</v>
      </c>
      <c r="N190" s="333"/>
    </row>
    <row r="191" spans="1:14" ht="15" customHeight="1">
      <c r="A191" s="478">
        <v>190</v>
      </c>
      <c r="B191" s="997" t="s">
        <v>1641</v>
      </c>
      <c r="C191" s="998"/>
      <c r="D191" s="998"/>
      <c r="E191" s="998"/>
      <c r="F191" s="998"/>
      <c r="G191" s="999"/>
      <c r="H191" s="484">
        <v>5000</v>
      </c>
      <c r="I191" s="480">
        <v>42269</v>
      </c>
      <c r="J191" s="478" t="s">
        <v>3124</v>
      </c>
      <c r="K191" s="482">
        <f t="shared" si="14"/>
        <v>5000</v>
      </c>
      <c r="L191" s="482">
        <f t="shared" si="15"/>
        <v>0</v>
      </c>
      <c r="M191" s="483" t="s">
        <v>3079</v>
      </c>
      <c r="N191" s="333"/>
    </row>
    <row r="192" spans="1:14" ht="15" customHeight="1">
      <c r="A192" s="478">
        <v>191</v>
      </c>
      <c r="B192" s="997" t="s">
        <v>1645</v>
      </c>
      <c r="C192" s="998"/>
      <c r="D192" s="998"/>
      <c r="E192" s="998"/>
      <c r="F192" s="998"/>
      <c r="G192" s="999"/>
      <c r="H192" s="484">
        <v>5000</v>
      </c>
      <c r="I192" s="480">
        <v>42269</v>
      </c>
      <c r="J192" s="478" t="s">
        <v>3124</v>
      </c>
      <c r="K192" s="482">
        <f t="shared" si="14"/>
        <v>5000</v>
      </c>
      <c r="L192" s="482">
        <f t="shared" si="15"/>
        <v>0</v>
      </c>
      <c r="M192" s="483" t="s">
        <v>3079</v>
      </c>
      <c r="N192" s="333"/>
    </row>
    <row r="193" spans="1:14" ht="15" customHeight="1">
      <c r="A193" s="478">
        <v>192</v>
      </c>
      <c r="B193" s="997" t="s">
        <v>3132</v>
      </c>
      <c r="C193" s="998"/>
      <c r="D193" s="998"/>
      <c r="E193" s="998"/>
      <c r="F193" s="998"/>
      <c r="G193" s="999"/>
      <c r="H193" s="484">
        <v>22819</v>
      </c>
      <c r="I193" s="480">
        <v>42269</v>
      </c>
      <c r="J193" s="478" t="s">
        <v>3124</v>
      </c>
      <c r="K193" s="482">
        <v>0</v>
      </c>
      <c r="L193" s="482">
        <f t="shared" si="15"/>
        <v>22819</v>
      </c>
      <c r="M193" s="483" t="s">
        <v>3079</v>
      </c>
      <c r="N193" s="333"/>
    </row>
    <row r="194" spans="1:14" ht="15" customHeight="1">
      <c r="A194" s="478">
        <v>193</v>
      </c>
      <c r="B194" s="997" t="s">
        <v>363</v>
      </c>
      <c r="C194" s="998"/>
      <c r="D194" s="998"/>
      <c r="E194" s="998"/>
      <c r="F194" s="998"/>
      <c r="G194" s="999"/>
      <c r="H194" s="484">
        <v>4000</v>
      </c>
      <c r="I194" s="480">
        <v>42269</v>
      </c>
      <c r="J194" s="478" t="s">
        <v>3124</v>
      </c>
      <c r="K194" s="482">
        <f t="shared" si="14"/>
        <v>4000</v>
      </c>
      <c r="L194" s="482">
        <f t="shared" si="15"/>
        <v>0</v>
      </c>
      <c r="M194" s="483" t="s">
        <v>3079</v>
      </c>
      <c r="N194" s="333"/>
    </row>
    <row r="195" spans="1:14" ht="15" customHeight="1">
      <c r="A195" s="478">
        <v>194</v>
      </c>
      <c r="B195" s="997" t="s">
        <v>363</v>
      </c>
      <c r="C195" s="998"/>
      <c r="D195" s="998"/>
      <c r="E195" s="998"/>
      <c r="F195" s="998"/>
      <c r="G195" s="999"/>
      <c r="H195" s="484">
        <v>4000</v>
      </c>
      <c r="I195" s="480">
        <v>42269</v>
      </c>
      <c r="J195" s="478" t="s">
        <v>3124</v>
      </c>
      <c r="K195" s="482">
        <f t="shared" si="14"/>
        <v>4000</v>
      </c>
      <c r="L195" s="482">
        <f t="shared" si="15"/>
        <v>0</v>
      </c>
      <c r="M195" s="483" t="s">
        <v>3079</v>
      </c>
      <c r="N195" s="333"/>
    </row>
    <row r="196" spans="1:14" ht="15" customHeight="1">
      <c r="A196" s="478">
        <v>195</v>
      </c>
      <c r="B196" s="997" t="s">
        <v>1652</v>
      </c>
      <c r="C196" s="998"/>
      <c r="D196" s="998"/>
      <c r="E196" s="998"/>
      <c r="F196" s="998"/>
      <c r="G196" s="999"/>
      <c r="H196" s="484">
        <v>3250</v>
      </c>
      <c r="I196" s="480">
        <v>42269</v>
      </c>
      <c r="J196" s="478" t="s">
        <v>3124</v>
      </c>
      <c r="K196" s="482">
        <f t="shared" si="14"/>
        <v>3250</v>
      </c>
      <c r="L196" s="482">
        <f t="shared" si="15"/>
        <v>0</v>
      </c>
      <c r="M196" s="483" t="s">
        <v>3079</v>
      </c>
      <c r="N196" s="333"/>
    </row>
    <row r="197" spans="1:14" ht="15" customHeight="1">
      <c r="A197" s="478">
        <v>196</v>
      </c>
      <c r="B197" s="997" t="s">
        <v>1653</v>
      </c>
      <c r="C197" s="998"/>
      <c r="D197" s="998"/>
      <c r="E197" s="998"/>
      <c r="F197" s="998"/>
      <c r="G197" s="999"/>
      <c r="H197" s="484">
        <v>33950</v>
      </c>
      <c r="I197" s="480">
        <v>42269</v>
      </c>
      <c r="J197" s="478" t="s">
        <v>3124</v>
      </c>
      <c r="K197" s="482">
        <f t="shared" si="14"/>
        <v>33950</v>
      </c>
      <c r="L197" s="482">
        <f t="shared" si="15"/>
        <v>0</v>
      </c>
      <c r="M197" s="483" t="s">
        <v>3079</v>
      </c>
      <c r="N197" s="333"/>
    </row>
    <row r="198" spans="1:14" ht="15" customHeight="1">
      <c r="A198" s="478">
        <v>197</v>
      </c>
      <c r="B198" s="997" t="s">
        <v>1654</v>
      </c>
      <c r="C198" s="998"/>
      <c r="D198" s="998"/>
      <c r="E198" s="998"/>
      <c r="F198" s="998"/>
      <c r="G198" s="999"/>
      <c r="H198" s="484">
        <v>18999</v>
      </c>
      <c r="I198" s="480">
        <v>42269</v>
      </c>
      <c r="J198" s="478" t="s">
        <v>3124</v>
      </c>
      <c r="K198" s="482">
        <f t="shared" si="14"/>
        <v>18999</v>
      </c>
      <c r="L198" s="482">
        <f t="shared" si="15"/>
        <v>0</v>
      </c>
      <c r="M198" s="483" t="s">
        <v>3079</v>
      </c>
      <c r="N198" s="333"/>
    </row>
    <row r="199" spans="1:14" ht="15" customHeight="1">
      <c r="A199" s="478">
        <v>198</v>
      </c>
      <c r="B199" s="997" t="s">
        <v>1654</v>
      </c>
      <c r="C199" s="998"/>
      <c r="D199" s="998"/>
      <c r="E199" s="998"/>
      <c r="F199" s="998"/>
      <c r="G199" s="999"/>
      <c r="H199" s="484">
        <v>18999</v>
      </c>
      <c r="I199" s="480">
        <v>42269</v>
      </c>
      <c r="J199" s="478" t="s">
        <v>3124</v>
      </c>
      <c r="K199" s="482">
        <f t="shared" si="14"/>
        <v>18999</v>
      </c>
      <c r="L199" s="482">
        <f t="shared" si="15"/>
        <v>0</v>
      </c>
      <c r="M199" s="483" t="s">
        <v>3079</v>
      </c>
      <c r="N199" s="333"/>
    </row>
    <row r="200" spans="1:14" ht="15" customHeight="1">
      <c r="A200" s="478">
        <v>199</v>
      </c>
      <c r="B200" s="997" t="s">
        <v>1631</v>
      </c>
      <c r="C200" s="998"/>
      <c r="D200" s="998"/>
      <c r="E200" s="998"/>
      <c r="F200" s="998"/>
      <c r="G200" s="999"/>
      <c r="H200" s="484">
        <v>3709</v>
      </c>
      <c r="I200" s="480">
        <v>42269</v>
      </c>
      <c r="J200" s="478" t="s">
        <v>3124</v>
      </c>
      <c r="K200" s="482">
        <f t="shared" si="14"/>
        <v>3709</v>
      </c>
      <c r="L200" s="482">
        <f t="shared" si="15"/>
        <v>0</v>
      </c>
      <c r="M200" s="483" t="s">
        <v>3079</v>
      </c>
      <c r="N200" s="333"/>
    </row>
    <row r="201" spans="1:14" ht="15" customHeight="1">
      <c r="A201" s="478">
        <v>200</v>
      </c>
      <c r="B201" s="997" t="s">
        <v>3351</v>
      </c>
      <c r="C201" s="998"/>
      <c r="D201" s="998"/>
      <c r="E201" s="998"/>
      <c r="F201" s="998"/>
      <c r="G201" s="999"/>
      <c r="H201" s="484">
        <v>20000</v>
      </c>
      <c r="I201" s="480">
        <v>42269</v>
      </c>
      <c r="J201" s="478" t="s">
        <v>3124</v>
      </c>
      <c r="K201" s="482">
        <f t="shared" si="14"/>
        <v>20000</v>
      </c>
      <c r="L201" s="482">
        <f t="shared" si="15"/>
        <v>0</v>
      </c>
      <c r="M201" s="483" t="s">
        <v>3079</v>
      </c>
      <c r="N201" s="333"/>
    </row>
    <row r="202" spans="1:14" ht="15" customHeight="1">
      <c r="A202" s="478">
        <v>201</v>
      </c>
      <c r="B202" s="997" t="s">
        <v>3115</v>
      </c>
      <c r="C202" s="998"/>
      <c r="D202" s="998"/>
      <c r="E202" s="998"/>
      <c r="F202" s="998"/>
      <c r="G202" s="999"/>
      <c r="H202" s="484">
        <v>9800</v>
      </c>
      <c r="I202" s="480">
        <v>42269</v>
      </c>
      <c r="J202" s="478" t="s">
        <v>3124</v>
      </c>
      <c r="K202" s="482">
        <f t="shared" si="14"/>
        <v>9800</v>
      </c>
      <c r="L202" s="482">
        <f t="shared" si="15"/>
        <v>0</v>
      </c>
      <c r="M202" s="483" t="s">
        <v>3079</v>
      </c>
      <c r="N202" s="333"/>
    </row>
    <row r="203" spans="1:14" ht="15" customHeight="1">
      <c r="A203" s="478">
        <v>202</v>
      </c>
      <c r="B203" s="997" t="s">
        <v>3603</v>
      </c>
      <c r="C203" s="998"/>
      <c r="D203" s="998"/>
      <c r="E203" s="998"/>
      <c r="F203" s="998"/>
      <c r="G203" s="999"/>
      <c r="H203" s="484">
        <v>227500</v>
      </c>
      <c r="I203" s="480">
        <v>44348</v>
      </c>
      <c r="J203" s="478" t="s">
        <v>3550</v>
      </c>
      <c r="K203" s="482">
        <f t="shared" si="14"/>
        <v>227500</v>
      </c>
      <c r="L203" s="482">
        <f t="shared" ref="L203:L205" si="21">H203-K203</f>
        <v>0</v>
      </c>
      <c r="M203" s="483" t="s">
        <v>3079</v>
      </c>
      <c r="N203" s="333"/>
    </row>
    <row r="204" spans="1:14" ht="15" customHeight="1">
      <c r="A204" s="478">
        <v>203</v>
      </c>
      <c r="B204" s="997" t="s">
        <v>3604</v>
      </c>
      <c r="C204" s="998"/>
      <c r="D204" s="998"/>
      <c r="E204" s="998"/>
      <c r="F204" s="998"/>
      <c r="G204" s="999"/>
      <c r="H204" s="484">
        <v>336000</v>
      </c>
      <c r="I204" s="480">
        <v>44348</v>
      </c>
      <c r="J204" s="478" t="s">
        <v>3550</v>
      </c>
      <c r="K204" s="482">
        <f t="shared" si="14"/>
        <v>336000</v>
      </c>
      <c r="L204" s="482">
        <f t="shared" si="21"/>
        <v>0</v>
      </c>
      <c r="M204" s="483" t="s">
        <v>3079</v>
      </c>
      <c r="N204" s="333"/>
    </row>
    <row r="205" spans="1:14" ht="15" customHeight="1">
      <c r="A205" s="478">
        <v>204</v>
      </c>
      <c r="B205" s="997" t="s">
        <v>3605</v>
      </c>
      <c r="C205" s="998"/>
      <c r="D205" s="998"/>
      <c r="E205" s="998"/>
      <c r="F205" s="998"/>
      <c r="G205" s="999"/>
      <c r="H205" s="484">
        <v>14000</v>
      </c>
      <c r="I205" s="480">
        <v>44348</v>
      </c>
      <c r="J205" s="478" t="s">
        <v>3550</v>
      </c>
      <c r="K205" s="482">
        <f t="shared" si="14"/>
        <v>14000</v>
      </c>
      <c r="L205" s="482">
        <f t="shared" si="21"/>
        <v>0</v>
      </c>
      <c r="M205" s="483" t="s">
        <v>3079</v>
      </c>
      <c r="N205" s="333"/>
    </row>
    <row r="206" spans="1:14" ht="15" customHeight="1">
      <c r="A206" s="478">
        <v>205</v>
      </c>
      <c r="B206" s="997" t="s">
        <v>3116</v>
      </c>
      <c r="C206" s="998"/>
      <c r="D206" s="998"/>
      <c r="E206" s="998"/>
      <c r="F206" s="998"/>
      <c r="G206" s="999"/>
      <c r="H206" s="484">
        <v>595900</v>
      </c>
      <c r="I206" s="480">
        <v>42269</v>
      </c>
      <c r="J206" s="478" t="s">
        <v>3124</v>
      </c>
      <c r="K206" s="482">
        <v>0</v>
      </c>
      <c r="L206" s="482">
        <f t="shared" si="15"/>
        <v>595900</v>
      </c>
      <c r="M206" s="483" t="s">
        <v>3079</v>
      </c>
      <c r="N206" s="333"/>
    </row>
    <row r="207" spans="1:14" ht="15" customHeight="1">
      <c r="A207" s="478">
        <v>206</v>
      </c>
      <c r="B207" s="997" t="s">
        <v>3606</v>
      </c>
      <c r="C207" s="998"/>
      <c r="D207" s="998"/>
      <c r="E207" s="998"/>
      <c r="F207" s="998"/>
      <c r="G207" s="999"/>
      <c r="H207" s="484">
        <v>4022</v>
      </c>
      <c r="I207" s="480">
        <v>44348</v>
      </c>
      <c r="J207" s="478" t="s">
        <v>3550</v>
      </c>
      <c r="K207" s="482">
        <v>4022</v>
      </c>
      <c r="L207" s="482">
        <f t="shared" ref="L207" si="22">H207-K207</f>
        <v>0</v>
      </c>
      <c r="M207" s="483" t="s">
        <v>3079</v>
      </c>
      <c r="N207" s="333"/>
    </row>
    <row r="208" spans="1:14" ht="15" customHeight="1">
      <c r="A208" s="478">
        <v>207</v>
      </c>
      <c r="B208" s="1013" t="s">
        <v>3560</v>
      </c>
      <c r="C208" s="1014"/>
      <c r="D208" s="1014"/>
      <c r="E208" s="1014"/>
      <c r="F208" s="1014"/>
      <c r="G208" s="1015"/>
      <c r="H208" s="484">
        <v>18515</v>
      </c>
      <c r="I208" s="480">
        <v>44348</v>
      </c>
      <c r="J208" s="478" t="s">
        <v>3550</v>
      </c>
      <c r="K208" s="482">
        <v>18515</v>
      </c>
      <c r="L208" s="482">
        <f t="shared" si="15"/>
        <v>0</v>
      </c>
      <c r="M208" s="483" t="s">
        <v>3079</v>
      </c>
      <c r="N208" s="333"/>
    </row>
    <row r="209" spans="1:14" ht="15" customHeight="1">
      <c r="A209" s="478">
        <v>208</v>
      </c>
      <c r="B209" s="1013" t="s">
        <v>3561</v>
      </c>
      <c r="C209" s="1014"/>
      <c r="D209" s="1014"/>
      <c r="E209" s="1014"/>
      <c r="F209" s="1014"/>
      <c r="G209" s="1015"/>
      <c r="H209" s="484">
        <v>24284</v>
      </c>
      <c r="I209" s="480">
        <v>44348</v>
      </c>
      <c r="J209" s="478" t="s">
        <v>3550</v>
      </c>
      <c r="K209" s="482">
        <v>24284</v>
      </c>
      <c r="L209" s="482">
        <f>H209-K209</f>
        <v>0</v>
      </c>
      <c r="M209" s="483" t="s">
        <v>3079</v>
      </c>
      <c r="N209" s="333"/>
    </row>
    <row r="210" spans="1:14" ht="15" customHeight="1">
      <c r="A210" s="478">
        <v>209</v>
      </c>
      <c r="B210" s="997" t="s">
        <v>1655</v>
      </c>
      <c r="C210" s="998"/>
      <c r="D210" s="998"/>
      <c r="E210" s="998"/>
      <c r="F210" s="998"/>
      <c r="G210" s="999"/>
      <c r="H210" s="484">
        <v>4950</v>
      </c>
      <c r="I210" s="480">
        <v>42269</v>
      </c>
      <c r="J210" s="478" t="s">
        <v>3124</v>
      </c>
      <c r="K210" s="482">
        <f t="shared" si="14"/>
        <v>4950</v>
      </c>
      <c r="L210" s="482">
        <f t="shared" si="15"/>
        <v>0</v>
      </c>
      <c r="M210" s="483" t="s">
        <v>3079</v>
      </c>
      <c r="N210" s="333"/>
    </row>
    <row r="211" spans="1:14" ht="15" customHeight="1">
      <c r="A211" s="478">
        <v>210</v>
      </c>
      <c r="B211" s="997" t="s">
        <v>3148</v>
      </c>
      <c r="C211" s="998"/>
      <c r="D211" s="998"/>
      <c r="E211" s="998"/>
      <c r="F211" s="998"/>
      <c r="G211" s="999"/>
      <c r="H211" s="484">
        <v>3100</v>
      </c>
      <c r="I211" s="480">
        <v>42269</v>
      </c>
      <c r="J211" s="478" t="s">
        <v>3124</v>
      </c>
      <c r="K211" s="482">
        <f t="shared" si="14"/>
        <v>3100</v>
      </c>
      <c r="L211" s="482">
        <f t="shared" si="15"/>
        <v>0</v>
      </c>
      <c r="M211" s="483" t="s">
        <v>3079</v>
      </c>
      <c r="N211" s="333"/>
    </row>
    <row r="212" spans="1:14" ht="15" customHeight="1">
      <c r="A212" s="478">
        <v>211</v>
      </c>
      <c r="B212" s="997" t="s">
        <v>3562</v>
      </c>
      <c r="C212" s="998"/>
      <c r="D212" s="998"/>
      <c r="E212" s="998"/>
      <c r="F212" s="998"/>
      <c r="G212" s="999"/>
      <c r="H212" s="484">
        <v>5850</v>
      </c>
      <c r="I212" s="480"/>
      <c r="J212" s="478"/>
      <c r="K212" s="482">
        <v>5850</v>
      </c>
      <c r="L212" s="482">
        <f>H212-K212</f>
        <v>0</v>
      </c>
      <c r="M212" s="483" t="s">
        <v>3079</v>
      </c>
      <c r="N212" s="333"/>
    </row>
    <row r="213" spans="1:14" ht="15" customHeight="1">
      <c r="A213" s="478">
        <v>212</v>
      </c>
      <c r="B213" s="997" t="s">
        <v>3607</v>
      </c>
      <c r="C213" s="998"/>
      <c r="D213" s="998"/>
      <c r="E213" s="998"/>
      <c r="F213" s="998"/>
      <c r="G213" s="999"/>
      <c r="H213" s="484">
        <v>0</v>
      </c>
      <c r="I213" s="480">
        <v>44348</v>
      </c>
      <c r="J213" s="478" t="s">
        <v>3550</v>
      </c>
      <c r="K213" s="482">
        <v>0</v>
      </c>
      <c r="L213" s="482">
        <f>H213-K213</f>
        <v>0</v>
      </c>
      <c r="M213" s="483" t="s">
        <v>3079</v>
      </c>
      <c r="N213" s="333"/>
    </row>
    <row r="214" spans="1:14" ht="15" customHeight="1">
      <c r="A214" s="478">
        <v>213</v>
      </c>
      <c r="B214" s="997" t="s">
        <v>1656</v>
      </c>
      <c r="C214" s="998"/>
      <c r="D214" s="998"/>
      <c r="E214" s="998"/>
      <c r="F214" s="998"/>
      <c r="G214" s="999"/>
      <c r="H214" s="484">
        <v>4900</v>
      </c>
      <c r="I214" s="480">
        <v>42269</v>
      </c>
      <c r="J214" s="478" t="s">
        <v>3124</v>
      </c>
      <c r="K214" s="482">
        <f t="shared" si="14"/>
        <v>4900</v>
      </c>
      <c r="L214" s="482">
        <f t="shared" si="15"/>
        <v>0</v>
      </c>
      <c r="M214" s="483" t="s">
        <v>3079</v>
      </c>
      <c r="N214" s="333"/>
    </row>
    <row r="215" spans="1:14" ht="15" customHeight="1">
      <c r="A215" s="478">
        <v>214</v>
      </c>
      <c r="B215" s="997" t="s">
        <v>3563</v>
      </c>
      <c r="C215" s="998"/>
      <c r="D215" s="998"/>
      <c r="E215" s="998"/>
      <c r="F215" s="998"/>
      <c r="G215" s="999"/>
      <c r="H215" s="484">
        <v>1260</v>
      </c>
      <c r="I215" s="480"/>
      <c r="J215" s="478"/>
      <c r="K215" s="482">
        <v>1260</v>
      </c>
      <c r="L215" s="482">
        <f t="shared" ref="L215:L222" si="23">H215-K215</f>
        <v>0</v>
      </c>
      <c r="M215" s="483" t="s">
        <v>3079</v>
      </c>
      <c r="N215" s="333"/>
    </row>
    <row r="216" spans="1:14" ht="15" customHeight="1">
      <c r="A216" s="478">
        <v>215</v>
      </c>
      <c r="B216" s="997" t="s">
        <v>3608</v>
      </c>
      <c r="C216" s="998"/>
      <c r="D216" s="998"/>
      <c r="E216" s="998"/>
      <c r="F216" s="998"/>
      <c r="G216" s="999"/>
      <c r="H216" s="484">
        <v>1480</v>
      </c>
      <c r="I216" s="480">
        <v>44348</v>
      </c>
      <c r="J216" s="478" t="s">
        <v>3550</v>
      </c>
      <c r="K216" s="482">
        <v>1480</v>
      </c>
      <c r="L216" s="482">
        <f t="shared" ref="L216:L218" si="24">H216-K216</f>
        <v>0</v>
      </c>
      <c r="M216" s="483" t="s">
        <v>3079</v>
      </c>
      <c r="N216" s="333"/>
    </row>
    <row r="217" spans="1:14" ht="15" customHeight="1">
      <c r="A217" s="478">
        <v>216</v>
      </c>
      <c r="B217" s="997" t="s">
        <v>3609</v>
      </c>
      <c r="C217" s="998"/>
      <c r="D217" s="998"/>
      <c r="E217" s="998"/>
      <c r="F217" s="998"/>
      <c r="G217" s="999"/>
      <c r="H217" s="484">
        <v>1700</v>
      </c>
      <c r="I217" s="480">
        <v>44348</v>
      </c>
      <c r="J217" s="478" t="s">
        <v>3550</v>
      </c>
      <c r="K217" s="482">
        <v>1700</v>
      </c>
      <c r="L217" s="482">
        <f t="shared" si="24"/>
        <v>0</v>
      </c>
      <c r="M217" s="483" t="s">
        <v>3079</v>
      </c>
      <c r="N217" s="333"/>
    </row>
    <row r="218" spans="1:14" ht="15" customHeight="1">
      <c r="A218" s="478">
        <v>217</v>
      </c>
      <c r="B218" s="997" t="s">
        <v>3610</v>
      </c>
      <c r="C218" s="998"/>
      <c r="D218" s="998"/>
      <c r="E218" s="998"/>
      <c r="F218" s="998"/>
      <c r="G218" s="999"/>
      <c r="H218" s="484">
        <v>3420</v>
      </c>
      <c r="I218" s="480">
        <v>44348</v>
      </c>
      <c r="J218" s="478" t="s">
        <v>3550</v>
      </c>
      <c r="K218" s="482">
        <v>3420</v>
      </c>
      <c r="L218" s="482">
        <f t="shared" si="24"/>
        <v>0</v>
      </c>
      <c r="M218" s="483" t="s">
        <v>3079</v>
      </c>
      <c r="N218" s="333"/>
    </row>
    <row r="219" spans="1:14" ht="15" customHeight="1">
      <c r="A219" s="478">
        <v>218</v>
      </c>
      <c r="B219" s="997" t="s">
        <v>3564</v>
      </c>
      <c r="C219" s="998"/>
      <c r="D219" s="998"/>
      <c r="E219" s="998"/>
      <c r="F219" s="998"/>
      <c r="G219" s="999"/>
      <c r="H219" s="484">
        <v>11202</v>
      </c>
      <c r="I219" s="480">
        <v>44348</v>
      </c>
      <c r="J219" s="478" t="s">
        <v>3550</v>
      </c>
      <c r="K219" s="482">
        <v>11202</v>
      </c>
      <c r="L219" s="482">
        <f t="shared" si="23"/>
        <v>0</v>
      </c>
      <c r="M219" s="483" t="s">
        <v>3079</v>
      </c>
      <c r="N219" s="333"/>
    </row>
    <row r="220" spans="1:14" ht="15" customHeight="1">
      <c r="A220" s="478">
        <v>219</v>
      </c>
      <c r="B220" s="997" t="s">
        <v>3565</v>
      </c>
      <c r="C220" s="998"/>
      <c r="D220" s="998"/>
      <c r="E220" s="998"/>
      <c r="F220" s="998"/>
      <c r="G220" s="999"/>
      <c r="H220" s="484">
        <v>8312</v>
      </c>
      <c r="I220" s="480"/>
      <c r="J220" s="478"/>
      <c r="K220" s="482">
        <v>8312</v>
      </c>
      <c r="L220" s="482">
        <f t="shared" si="23"/>
        <v>0</v>
      </c>
      <c r="M220" s="483" t="s">
        <v>3079</v>
      </c>
      <c r="N220" s="333"/>
    </row>
    <row r="221" spans="1:14" ht="15" customHeight="1">
      <c r="A221" s="478">
        <v>220</v>
      </c>
      <c r="B221" s="997" t="s">
        <v>3566</v>
      </c>
      <c r="C221" s="998"/>
      <c r="D221" s="998"/>
      <c r="E221" s="998"/>
      <c r="F221" s="998"/>
      <c r="G221" s="999"/>
      <c r="H221" s="484">
        <v>99906</v>
      </c>
      <c r="I221" s="480">
        <v>44348</v>
      </c>
      <c r="J221" s="478" t="s">
        <v>3550</v>
      </c>
      <c r="K221" s="482">
        <v>99906</v>
      </c>
      <c r="L221" s="482">
        <f t="shared" si="23"/>
        <v>0</v>
      </c>
      <c r="M221" s="483" t="s">
        <v>3079</v>
      </c>
      <c r="N221" s="333"/>
    </row>
    <row r="222" spans="1:14" ht="15" customHeight="1">
      <c r="A222" s="478">
        <v>221</v>
      </c>
      <c r="B222" s="997" t="s">
        <v>3567</v>
      </c>
      <c r="C222" s="998"/>
      <c r="D222" s="998"/>
      <c r="E222" s="998"/>
      <c r="F222" s="998"/>
      <c r="G222" s="999"/>
      <c r="H222" s="484">
        <v>15590</v>
      </c>
      <c r="I222" s="480">
        <v>44348</v>
      </c>
      <c r="J222" s="478" t="s">
        <v>3550</v>
      </c>
      <c r="K222" s="482">
        <v>15590</v>
      </c>
      <c r="L222" s="482">
        <f t="shared" si="23"/>
        <v>0</v>
      </c>
      <c r="M222" s="483" t="s">
        <v>3079</v>
      </c>
      <c r="N222" s="333"/>
    </row>
    <row r="223" spans="1:14" ht="15" customHeight="1">
      <c r="A223" s="478">
        <v>222</v>
      </c>
      <c r="B223" s="997" t="s">
        <v>3568</v>
      </c>
      <c r="C223" s="998"/>
      <c r="D223" s="998"/>
      <c r="E223" s="998"/>
      <c r="F223" s="998"/>
      <c r="G223" s="999"/>
      <c r="H223" s="484">
        <v>13490</v>
      </c>
      <c r="I223" s="480"/>
      <c r="J223" s="478"/>
      <c r="K223" s="482">
        <v>13490</v>
      </c>
      <c r="L223" s="482">
        <f t="shared" ref="L223:L224" si="25">H223-K223</f>
        <v>0</v>
      </c>
      <c r="M223" s="483" t="s">
        <v>3079</v>
      </c>
      <c r="N223" s="333"/>
    </row>
    <row r="224" spans="1:14" ht="15" customHeight="1">
      <c r="A224" s="478">
        <v>223</v>
      </c>
      <c r="B224" s="997" t="s">
        <v>3569</v>
      </c>
      <c r="C224" s="998"/>
      <c r="D224" s="998"/>
      <c r="E224" s="998"/>
      <c r="F224" s="998"/>
      <c r="G224" s="999"/>
      <c r="H224" s="484">
        <v>10099</v>
      </c>
      <c r="I224" s="480"/>
      <c r="J224" s="478"/>
      <c r="K224" s="482">
        <v>10099</v>
      </c>
      <c r="L224" s="482">
        <f t="shared" si="25"/>
        <v>0</v>
      </c>
      <c r="M224" s="483" t="s">
        <v>3079</v>
      </c>
      <c r="N224" s="333"/>
    </row>
    <row r="225" spans="1:14" ht="15" customHeight="1">
      <c r="A225" s="478">
        <v>224</v>
      </c>
      <c r="B225" s="997" t="s">
        <v>3611</v>
      </c>
      <c r="C225" s="998"/>
      <c r="D225" s="998"/>
      <c r="E225" s="998"/>
      <c r="F225" s="998"/>
      <c r="G225" s="999"/>
      <c r="H225" s="484">
        <v>1500</v>
      </c>
      <c r="I225" s="480">
        <v>44348</v>
      </c>
      <c r="J225" s="478" t="s">
        <v>3550</v>
      </c>
      <c r="K225" s="482">
        <v>1500</v>
      </c>
      <c r="L225" s="482">
        <f t="shared" ref="L225" si="26">H225-K225</f>
        <v>0</v>
      </c>
      <c r="M225" s="483" t="s">
        <v>3079</v>
      </c>
      <c r="N225" s="333"/>
    </row>
    <row r="226" spans="1:14" ht="15" customHeight="1">
      <c r="A226" s="478">
        <v>225</v>
      </c>
      <c r="B226" s="997" t="s">
        <v>1636</v>
      </c>
      <c r="C226" s="998"/>
      <c r="D226" s="998"/>
      <c r="E226" s="998"/>
      <c r="F226" s="998"/>
      <c r="G226" s="999"/>
      <c r="H226" s="484">
        <v>5872</v>
      </c>
      <c r="I226" s="480">
        <v>42269</v>
      </c>
      <c r="J226" s="478" t="s">
        <v>3124</v>
      </c>
      <c r="K226" s="482">
        <f t="shared" si="14"/>
        <v>5872</v>
      </c>
      <c r="L226" s="482">
        <f t="shared" si="15"/>
        <v>0</v>
      </c>
      <c r="M226" s="483" t="s">
        <v>3079</v>
      </c>
      <c r="N226" s="333"/>
    </row>
    <row r="227" spans="1:14" ht="15" customHeight="1">
      <c r="A227" s="478">
        <v>226</v>
      </c>
      <c r="B227" s="997" t="s">
        <v>1663</v>
      </c>
      <c r="C227" s="998"/>
      <c r="D227" s="998"/>
      <c r="E227" s="998"/>
      <c r="F227" s="998"/>
      <c r="G227" s="999"/>
      <c r="H227" s="484">
        <v>3500</v>
      </c>
      <c r="I227" s="480">
        <v>42269</v>
      </c>
      <c r="J227" s="478" t="s">
        <v>3124</v>
      </c>
      <c r="K227" s="482">
        <f t="shared" si="14"/>
        <v>3500</v>
      </c>
      <c r="L227" s="482">
        <f t="shared" si="15"/>
        <v>0</v>
      </c>
      <c r="M227" s="483" t="s">
        <v>3079</v>
      </c>
      <c r="N227" s="333"/>
    </row>
    <row r="228" spans="1:14" ht="15" customHeight="1">
      <c r="A228" s="478">
        <v>227</v>
      </c>
      <c r="B228" s="997" t="s">
        <v>1633</v>
      </c>
      <c r="C228" s="998"/>
      <c r="D228" s="998"/>
      <c r="E228" s="998"/>
      <c r="F228" s="998"/>
      <c r="G228" s="999"/>
      <c r="H228" s="484">
        <v>4723</v>
      </c>
      <c r="I228" s="480">
        <v>42269</v>
      </c>
      <c r="J228" s="478" t="s">
        <v>3124</v>
      </c>
      <c r="K228" s="482">
        <f t="shared" si="14"/>
        <v>4723</v>
      </c>
      <c r="L228" s="482">
        <f t="shared" si="15"/>
        <v>0</v>
      </c>
      <c r="M228" s="483" t="s">
        <v>3079</v>
      </c>
      <c r="N228" s="333"/>
    </row>
    <row r="229" spans="1:14" ht="15" customHeight="1">
      <c r="A229" s="478">
        <v>228</v>
      </c>
      <c r="B229" s="997" t="s">
        <v>1638</v>
      </c>
      <c r="C229" s="998"/>
      <c r="D229" s="998"/>
      <c r="E229" s="998"/>
      <c r="F229" s="998"/>
      <c r="G229" s="999"/>
      <c r="H229" s="484">
        <v>3280</v>
      </c>
      <c r="I229" s="480">
        <v>42269</v>
      </c>
      <c r="J229" s="478" t="s">
        <v>3124</v>
      </c>
      <c r="K229" s="482">
        <f t="shared" si="14"/>
        <v>3280</v>
      </c>
      <c r="L229" s="482">
        <f t="shared" si="15"/>
        <v>0</v>
      </c>
      <c r="M229" s="483" t="s">
        <v>3079</v>
      </c>
      <c r="N229" s="333"/>
    </row>
    <row r="230" spans="1:14" ht="15" customHeight="1">
      <c r="A230" s="478">
        <v>229</v>
      </c>
      <c r="B230" s="997" t="s">
        <v>1642</v>
      </c>
      <c r="C230" s="998"/>
      <c r="D230" s="998"/>
      <c r="E230" s="998"/>
      <c r="F230" s="998"/>
      <c r="G230" s="999"/>
      <c r="H230" s="484">
        <v>3200</v>
      </c>
      <c r="I230" s="480">
        <v>42269</v>
      </c>
      <c r="J230" s="478" t="s">
        <v>3124</v>
      </c>
      <c r="K230" s="482">
        <f t="shared" si="14"/>
        <v>3200</v>
      </c>
      <c r="L230" s="482">
        <f t="shared" si="15"/>
        <v>0</v>
      </c>
      <c r="M230" s="483" t="s">
        <v>3079</v>
      </c>
      <c r="N230" s="333"/>
    </row>
    <row r="231" spans="1:14" ht="15" customHeight="1">
      <c r="A231" s="478">
        <v>230</v>
      </c>
      <c r="B231" s="997" t="s">
        <v>3117</v>
      </c>
      <c r="C231" s="998"/>
      <c r="D231" s="998"/>
      <c r="E231" s="998"/>
      <c r="F231" s="998"/>
      <c r="G231" s="999"/>
      <c r="H231" s="484">
        <v>5999</v>
      </c>
      <c r="I231" s="480">
        <v>42269</v>
      </c>
      <c r="J231" s="478" t="s">
        <v>3124</v>
      </c>
      <c r="K231" s="482">
        <v>0</v>
      </c>
      <c r="L231" s="482">
        <f t="shared" si="15"/>
        <v>5999</v>
      </c>
      <c r="M231" s="483" t="s">
        <v>3079</v>
      </c>
      <c r="N231" s="333"/>
    </row>
    <row r="232" spans="1:14" ht="15" customHeight="1">
      <c r="A232" s="478">
        <v>231</v>
      </c>
      <c r="B232" s="997" t="s">
        <v>3118</v>
      </c>
      <c r="C232" s="998"/>
      <c r="D232" s="998"/>
      <c r="E232" s="998"/>
      <c r="F232" s="998"/>
      <c r="G232" s="999"/>
      <c r="H232" s="484">
        <v>9198</v>
      </c>
      <c r="I232" s="480">
        <v>42269</v>
      </c>
      <c r="J232" s="478" t="s">
        <v>3124</v>
      </c>
      <c r="K232" s="482">
        <v>0</v>
      </c>
      <c r="L232" s="482">
        <f t="shared" si="15"/>
        <v>9198</v>
      </c>
      <c r="M232" s="483" t="s">
        <v>3079</v>
      </c>
      <c r="N232" s="333"/>
    </row>
    <row r="233" spans="1:14" ht="15" customHeight="1">
      <c r="A233" s="478">
        <v>232</v>
      </c>
      <c r="B233" s="997" t="s">
        <v>3612</v>
      </c>
      <c r="C233" s="998"/>
      <c r="D233" s="998"/>
      <c r="E233" s="998"/>
      <c r="F233" s="998"/>
      <c r="G233" s="999"/>
      <c r="H233" s="484">
        <v>8044</v>
      </c>
      <c r="I233" s="480">
        <v>44348</v>
      </c>
      <c r="J233" s="478" t="s">
        <v>3550</v>
      </c>
      <c r="K233" s="482">
        <v>8044</v>
      </c>
      <c r="L233" s="482">
        <f t="shared" ref="L233:L234" si="27">H233-K233</f>
        <v>0</v>
      </c>
      <c r="M233" s="483" t="s">
        <v>3079</v>
      </c>
      <c r="N233" s="333"/>
    </row>
    <row r="234" spans="1:14" ht="15" customHeight="1">
      <c r="A234" s="478">
        <v>233</v>
      </c>
      <c r="B234" s="997" t="s">
        <v>3613</v>
      </c>
      <c r="C234" s="998"/>
      <c r="D234" s="998"/>
      <c r="E234" s="998"/>
      <c r="F234" s="998"/>
      <c r="G234" s="999"/>
      <c r="H234" s="484">
        <v>23300</v>
      </c>
      <c r="I234" s="480">
        <v>44348</v>
      </c>
      <c r="J234" s="478" t="s">
        <v>3550</v>
      </c>
      <c r="K234" s="482">
        <v>23300</v>
      </c>
      <c r="L234" s="482">
        <f t="shared" si="27"/>
        <v>0</v>
      </c>
      <c r="M234" s="483" t="s">
        <v>3079</v>
      </c>
      <c r="N234" s="333"/>
    </row>
    <row r="235" spans="1:14" ht="15" customHeight="1">
      <c r="A235" s="478">
        <v>234</v>
      </c>
      <c r="B235" s="997" t="s">
        <v>3133</v>
      </c>
      <c r="C235" s="998"/>
      <c r="D235" s="998"/>
      <c r="E235" s="998"/>
      <c r="F235" s="998"/>
      <c r="G235" s="999"/>
      <c r="H235" s="484">
        <v>5125</v>
      </c>
      <c r="I235" s="480">
        <v>42269</v>
      </c>
      <c r="J235" s="478" t="s">
        <v>3124</v>
      </c>
      <c r="K235" s="482">
        <f t="shared" si="14"/>
        <v>5125</v>
      </c>
      <c r="L235" s="482">
        <f t="shared" si="15"/>
        <v>0</v>
      </c>
      <c r="M235" s="483" t="s">
        <v>3079</v>
      </c>
      <c r="N235" s="333"/>
    </row>
    <row r="236" spans="1:14" ht="15" customHeight="1">
      <c r="A236" s="478">
        <v>235</v>
      </c>
      <c r="B236" s="997" t="s">
        <v>3614</v>
      </c>
      <c r="C236" s="998"/>
      <c r="D236" s="998"/>
      <c r="E236" s="998"/>
      <c r="F236" s="998"/>
      <c r="G236" s="999"/>
      <c r="H236" s="484">
        <v>0</v>
      </c>
      <c r="I236" s="480">
        <v>44348</v>
      </c>
      <c r="J236" s="478" t="s">
        <v>3550</v>
      </c>
      <c r="K236" s="482">
        <v>0</v>
      </c>
      <c r="L236" s="482">
        <f t="shared" ref="L236:L237" si="28">H236-K236</f>
        <v>0</v>
      </c>
      <c r="M236" s="483" t="s">
        <v>3079</v>
      </c>
      <c r="N236" s="333"/>
    </row>
    <row r="237" spans="1:14" ht="15" customHeight="1">
      <c r="A237" s="478">
        <v>236</v>
      </c>
      <c r="B237" s="997" t="s">
        <v>3615</v>
      </c>
      <c r="C237" s="998"/>
      <c r="D237" s="998"/>
      <c r="E237" s="998"/>
      <c r="F237" s="998"/>
      <c r="G237" s="999"/>
      <c r="H237" s="484">
        <v>11400</v>
      </c>
      <c r="I237" s="480">
        <v>44348</v>
      </c>
      <c r="J237" s="478" t="s">
        <v>3550</v>
      </c>
      <c r="K237" s="482">
        <v>11400</v>
      </c>
      <c r="L237" s="482">
        <f t="shared" si="28"/>
        <v>0</v>
      </c>
      <c r="M237" s="483" t="s">
        <v>3079</v>
      </c>
      <c r="N237" s="333"/>
    </row>
    <row r="238" spans="1:14" ht="15" customHeight="1">
      <c r="A238" s="478">
        <v>237</v>
      </c>
      <c r="B238" s="997" t="s">
        <v>3119</v>
      </c>
      <c r="C238" s="998"/>
      <c r="D238" s="998"/>
      <c r="E238" s="998"/>
      <c r="F238" s="998"/>
      <c r="G238" s="999"/>
      <c r="H238" s="484">
        <v>38999</v>
      </c>
      <c r="I238" s="480">
        <v>42269</v>
      </c>
      <c r="J238" s="478" t="s">
        <v>3124</v>
      </c>
      <c r="K238" s="482">
        <f t="shared" si="14"/>
        <v>38999</v>
      </c>
      <c r="L238" s="482">
        <f t="shared" si="15"/>
        <v>0</v>
      </c>
      <c r="M238" s="483" t="s">
        <v>3079</v>
      </c>
      <c r="N238" s="333"/>
    </row>
    <row r="239" spans="1:14" ht="15" customHeight="1">
      <c r="A239" s="478">
        <v>238</v>
      </c>
      <c r="B239" s="997" t="s">
        <v>2422</v>
      </c>
      <c r="C239" s="998"/>
      <c r="D239" s="998"/>
      <c r="E239" s="998"/>
      <c r="F239" s="998"/>
      <c r="G239" s="999"/>
      <c r="H239" s="484">
        <v>5100</v>
      </c>
      <c r="I239" s="480">
        <v>42269</v>
      </c>
      <c r="J239" s="478" t="s">
        <v>3124</v>
      </c>
      <c r="K239" s="482">
        <f t="shared" si="14"/>
        <v>5100</v>
      </c>
      <c r="L239" s="482">
        <f t="shared" si="15"/>
        <v>0</v>
      </c>
      <c r="M239" s="483" t="s">
        <v>3079</v>
      </c>
      <c r="N239" s="333"/>
    </row>
    <row r="240" spans="1:14" ht="15" customHeight="1">
      <c r="A240" s="478">
        <v>239</v>
      </c>
      <c r="B240" s="997" t="s">
        <v>3616</v>
      </c>
      <c r="C240" s="998"/>
      <c r="D240" s="998"/>
      <c r="E240" s="998"/>
      <c r="F240" s="998"/>
      <c r="G240" s="999"/>
      <c r="H240" s="484">
        <v>27200</v>
      </c>
      <c r="I240" s="480">
        <v>44348</v>
      </c>
      <c r="J240" s="478" t="s">
        <v>3550</v>
      </c>
      <c r="K240" s="482">
        <v>27200</v>
      </c>
      <c r="L240" s="482">
        <f t="shared" ref="L240" si="29">H240-K240</f>
        <v>0</v>
      </c>
      <c r="M240" s="483" t="s">
        <v>3079</v>
      </c>
      <c r="N240" s="333"/>
    </row>
    <row r="241" spans="1:14" ht="15" customHeight="1">
      <c r="A241" s="478">
        <v>240</v>
      </c>
      <c r="B241" s="997" t="s">
        <v>1639</v>
      </c>
      <c r="C241" s="998"/>
      <c r="D241" s="998"/>
      <c r="E241" s="998"/>
      <c r="F241" s="998"/>
      <c r="G241" s="999"/>
      <c r="H241" s="484">
        <v>7000</v>
      </c>
      <c r="I241" s="480">
        <v>42269</v>
      </c>
      <c r="J241" s="478" t="s">
        <v>3124</v>
      </c>
      <c r="K241" s="482">
        <f t="shared" si="14"/>
        <v>7000</v>
      </c>
      <c r="L241" s="482">
        <f t="shared" si="15"/>
        <v>0</v>
      </c>
      <c r="M241" s="483" t="s">
        <v>3079</v>
      </c>
      <c r="N241" s="333"/>
    </row>
    <row r="242" spans="1:14" ht="15" customHeight="1">
      <c r="A242" s="478">
        <v>241</v>
      </c>
      <c r="B242" s="997" t="s">
        <v>1657</v>
      </c>
      <c r="C242" s="998"/>
      <c r="D242" s="998"/>
      <c r="E242" s="998"/>
      <c r="F242" s="998"/>
      <c r="G242" s="999"/>
      <c r="H242" s="484">
        <v>3700</v>
      </c>
      <c r="I242" s="480">
        <v>42269</v>
      </c>
      <c r="J242" s="478" t="s">
        <v>3124</v>
      </c>
      <c r="K242" s="482">
        <f t="shared" si="14"/>
        <v>3700</v>
      </c>
      <c r="L242" s="482">
        <f t="shared" si="15"/>
        <v>0</v>
      </c>
      <c r="M242" s="483" t="s">
        <v>3079</v>
      </c>
      <c r="N242" s="333"/>
    </row>
    <row r="243" spans="1:14" ht="15" customHeight="1">
      <c r="A243" s="478">
        <v>242</v>
      </c>
      <c r="B243" s="997" t="s">
        <v>3617</v>
      </c>
      <c r="C243" s="998"/>
      <c r="D243" s="998"/>
      <c r="E243" s="998"/>
      <c r="F243" s="998"/>
      <c r="G243" s="999"/>
      <c r="H243" s="484">
        <v>4440</v>
      </c>
      <c r="I243" s="480">
        <v>44348</v>
      </c>
      <c r="J243" s="478" t="s">
        <v>3550</v>
      </c>
      <c r="K243" s="482">
        <f t="shared" si="14"/>
        <v>4440</v>
      </c>
      <c r="L243" s="482">
        <f t="shared" ref="L243" si="30">H243-K243</f>
        <v>0</v>
      </c>
      <c r="M243" s="483" t="s">
        <v>3079</v>
      </c>
      <c r="N243" s="333"/>
    </row>
    <row r="244" spans="1:14" ht="15" customHeight="1">
      <c r="A244" s="478">
        <v>243</v>
      </c>
      <c r="B244" s="997" t="s">
        <v>1647</v>
      </c>
      <c r="C244" s="998"/>
      <c r="D244" s="998"/>
      <c r="E244" s="998"/>
      <c r="F244" s="998"/>
      <c r="G244" s="999"/>
      <c r="H244" s="484">
        <v>3416</v>
      </c>
      <c r="I244" s="480">
        <v>42269</v>
      </c>
      <c r="J244" s="478" t="s">
        <v>3124</v>
      </c>
      <c r="K244" s="482">
        <f t="shared" si="14"/>
        <v>3416</v>
      </c>
      <c r="L244" s="482">
        <f t="shared" si="15"/>
        <v>0</v>
      </c>
      <c r="M244" s="483" t="s">
        <v>3079</v>
      </c>
      <c r="N244" s="333"/>
    </row>
    <row r="245" spans="1:14" ht="15" customHeight="1">
      <c r="A245" s="478">
        <v>244</v>
      </c>
      <c r="B245" s="997" t="s">
        <v>1658</v>
      </c>
      <c r="C245" s="998"/>
      <c r="D245" s="998"/>
      <c r="E245" s="998"/>
      <c r="F245" s="998"/>
      <c r="G245" s="999"/>
      <c r="H245" s="484">
        <v>4400</v>
      </c>
      <c r="I245" s="480">
        <v>42269</v>
      </c>
      <c r="J245" s="478" t="s">
        <v>3124</v>
      </c>
      <c r="K245" s="482">
        <f t="shared" si="14"/>
        <v>4400</v>
      </c>
      <c r="L245" s="482">
        <f t="shared" si="15"/>
        <v>0</v>
      </c>
      <c r="M245" s="483" t="s">
        <v>3079</v>
      </c>
      <c r="N245" s="333"/>
    </row>
    <row r="246" spans="1:14" ht="15" customHeight="1">
      <c r="A246" s="478">
        <v>245</v>
      </c>
      <c r="B246" s="997" t="s">
        <v>511</v>
      </c>
      <c r="C246" s="998"/>
      <c r="D246" s="998"/>
      <c r="E246" s="998"/>
      <c r="F246" s="998"/>
      <c r="G246" s="999"/>
      <c r="H246" s="484">
        <v>3500</v>
      </c>
      <c r="I246" s="480">
        <v>42269</v>
      </c>
      <c r="J246" s="478" t="s">
        <v>3124</v>
      </c>
      <c r="K246" s="482">
        <f t="shared" si="14"/>
        <v>3500</v>
      </c>
      <c r="L246" s="482">
        <f t="shared" si="15"/>
        <v>0</v>
      </c>
      <c r="M246" s="483" t="s">
        <v>3079</v>
      </c>
      <c r="N246" s="333"/>
    </row>
    <row r="247" spans="1:14" ht="15" customHeight="1">
      <c r="A247" s="478">
        <v>246</v>
      </c>
      <c r="B247" s="997" t="s">
        <v>3618</v>
      </c>
      <c r="C247" s="998"/>
      <c r="D247" s="998"/>
      <c r="E247" s="998"/>
      <c r="F247" s="998"/>
      <c r="G247" s="999"/>
      <c r="H247" s="484">
        <v>7790</v>
      </c>
      <c r="I247" s="480">
        <v>44348</v>
      </c>
      <c r="J247" s="478" t="s">
        <v>3550</v>
      </c>
      <c r="K247" s="482">
        <f t="shared" si="14"/>
        <v>7790</v>
      </c>
      <c r="L247" s="482">
        <f t="shared" ref="L247:L248" si="31">H247-K247</f>
        <v>0</v>
      </c>
      <c r="M247" s="483" t="s">
        <v>3079</v>
      </c>
      <c r="N247" s="333"/>
    </row>
    <row r="248" spans="1:14" ht="15" customHeight="1">
      <c r="A248" s="478">
        <v>247</v>
      </c>
      <c r="B248" s="997" t="s">
        <v>3619</v>
      </c>
      <c r="C248" s="998"/>
      <c r="D248" s="998"/>
      <c r="E248" s="998"/>
      <c r="F248" s="998"/>
      <c r="G248" s="999"/>
      <c r="H248" s="484">
        <v>16000</v>
      </c>
      <c r="I248" s="480">
        <v>44348</v>
      </c>
      <c r="J248" s="478" t="s">
        <v>3550</v>
      </c>
      <c r="K248" s="482">
        <f t="shared" si="14"/>
        <v>16000</v>
      </c>
      <c r="L248" s="482">
        <f t="shared" si="31"/>
        <v>0</v>
      </c>
      <c r="M248" s="483" t="s">
        <v>3079</v>
      </c>
      <c r="N248" s="333"/>
    </row>
    <row r="249" spans="1:14" ht="15" customHeight="1">
      <c r="A249" s="478">
        <v>248</v>
      </c>
      <c r="B249" s="997" t="s">
        <v>1659</v>
      </c>
      <c r="C249" s="998"/>
      <c r="D249" s="998"/>
      <c r="E249" s="998"/>
      <c r="F249" s="998"/>
      <c r="G249" s="999"/>
      <c r="H249" s="484">
        <v>8469</v>
      </c>
      <c r="I249" s="480">
        <v>42269</v>
      </c>
      <c r="J249" s="478" t="s">
        <v>3124</v>
      </c>
      <c r="K249" s="482">
        <f t="shared" si="14"/>
        <v>8469</v>
      </c>
      <c r="L249" s="482">
        <f t="shared" si="15"/>
        <v>0</v>
      </c>
      <c r="M249" s="483" t="s">
        <v>3079</v>
      </c>
      <c r="N249" s="333"/>
    </row>
    <row r="250" spans="1:14" ht="15" customHeight="1">
      <c r="A250" s="478">
        <v>249</v>
      </c>
      <c r="B250" s="997" t="s">
        <v>1635</v>
      </c>
      <c r="C250" s="998"/>
      <c r="D250" s="998"/>
      <c r="E250" s="998"/>
      <c r="F250" s="998"/>
      <c r="G250" s="999"/>
      <c r="H250" s="484">
        <v>4257</v>
      </c>
      <c r="I250" s="480">
        <v>42269</v>
      </c>
      <c r="J250" s="478" t="s">
        <v>3124</v>
      </c>
      <c r="K250" s="482">
        <f t="shared" si="14"/>
        <v>4257</v>
      </c>
      <c r="L250" s="482">
        <f t="shared" si="15"/>
        <v>0</v>
      </c>
      <c r="M250" s="483" t="s">
        <v>3079</v>
      </c>
      <c r="N250" s="333"/>
    </row>
    <row r="251" spans="1:14" ht="15" customHeight="1">
      <c r="A251" s="478">
        <v>250</v>
      </c>
      <c r="B251" s="997" t="s">
        <v>1635</v>
      </c>
      <c r="C251" s="998"/>
      <c r="D251" s="998"/>
      <c r="E251" s="998"/>
      <c r="F251" s="998"/>
      <c r="G251" s="999"/>
      <c r="H251" s="484">
        <v>4257</v>
      </c>
      <c r="I251" s="480">
        <v>42269</v>
      </c>
      <c r="J251" s="478" t="s">
        <v>3124</v>
      </c>
      <c r="K251" s="482">
        <f t="shared" si="14"/>
        <v>4257</v>
      </c>
      <c r="L251" s="482">
        <f t="shared" si="15"/>
        <v>0</v>
      </c>
      <c r="M251" s="483" t="s">
        <v>3079</v>
      </c>
      <c r="N251" s="333"/>
    </row>
    <row r="252" spans="1:14" ht="15" customHeight="1">
      <c r="A252" s="478">
        <v>251</v>
      </c>
      <c r="B252" s="997" t="s">
        <v>1635</v>
      </c>
      <c r="C252" s="998"/>
      <c r="D252" s="998"/>
      <c r="E252" s="998"/>
      <c r="F252" s="998"/>
      <c r="G252" s="999"/>
      <c r="H252" s="484">
        <v>4257</v>
      </c>
      <c r="I252" s="480">
        <v>42269</v>
      </c>
      <c r="J252" s="478" t="s">
        <v>3124</v>
      </c>
      <c r="K252" s="482">
        <f t="shared" si="14"/>
        <v>4257</v>
      </c>
      <c r="L252" s="482">
        <f t="shared" si="15"/>
        <v>0</v>
      </c>
      <c r="M252" s="483" t="s">
        <v>3079</v>
      </c>
      <c r="N252" s="333"/>
    </row>
    <row r="253" spans="1:14" ht="15" customHeight="1">
      <c r="A253" s="478">
        <v>252</v>
      </c>
      <c r="B253" s="997" t="s">
        <v>1634</v>
      </c>
      <c r="C253" s="998"/>
      <c r="D253" s="998"/>
      <c r="E253" s="998"/>
      <c r="F253" s="998"/>
      <c r="G253" s="999"/>
      <c r="H253" s="484">
        <v>8316</v>
      </c>
      <c r="I253" s="480">
        <v>42269</v>
      </c>
      <c r="J253" s="478" t="s">
        <v>3124</v>
      </c>
      <c r="K253" s="482">
        <f t="shared" si="14"/>
        <v>8316</v>
      </c>
      <c r="L253" s="482">
        <f t="shared" si="15"/>
        <v>0</v>
      </c>
      <c r="M253" s="483" t="s">
        <v>3079</v>
      </c>
      <c r="N253" s="333"/>
    </row>
    <row r="254" spans="1:14" ht="15" customHeight="1">
      <c r="A254" s="478">
        <v>253</v>
      </c>
      <c r="B254" s="997" t="s">
        <v>1634</v>
      </c>
      <c r="C254" s="998"/>
      <c r="D254" s="998"/>
      <c r="E254" s="998"/>
      <c r="F254" s="998"/>
      <c r="G254" s="999"/>
      <c r="H254" s="484">
        <v>8316</v>
      </c>
      <c r="I254" s="480">
        <v>42269</v>
      </c>
      <c r="J254" s="478" t="s">
        <v>3124</v>
      </c>
      <c r="K254" s="482">
        <f t="shared" si="14"/>
        <v>8316</v>
      </c>
      <c r="L254" s="482">
        <f t="shared" si="15"/>
        <v>0</v>
      </c>
      <c r="M254" s="483" t="s">
        <v>3079</v>
      </c>
      <c r="N254" s="333"/>
    </row>
    <row r="255" spans="1:14" ht="15" customHeight="1">
      <c r="A255" s="478">
        <v>254</v>
      </c>
      <c r="B255" s="997" t="s">
        <v>1634</v>
      </c>
      <c r="C255" s="998"/>
      <c r="D255" s="998"/>
      <c r="E255" s="998"/>
      <c r="F255" s="998"/>
      <c r="G255" s="999"/>
      <c r="H255" s="484">
        <v>8316</v>
      </c>
      <c r="I255" s="480">
        <v>42269</v>
      </c>
      <c r="J255" s="478" t="s">
        <v>3124</v>
      </c>
      <c r="K255" s="482">
        <f t="shared" si="14"/>
        <v>8316</v>
      </c>
      <c r="L255" s="482">
        <f t="shared" si="15"/>
        <v>0</v>
      </c>
      <c r="M255" s="483" t="s">
        <v>3079</v>
      </c>
      <c r="N255" s="333"/>
    </row>
    <row r="256" spans="1:14" ht="15" customHeight="1">
      <c r="A256" s="478">
        <v>255</v>
      </c>
      <c r="B256" s="997" t="s">
        <v>1634</v>
      </c>
      <c r="C256" s="998"/>
      <c r="D256" s="998"/>
      <c r="E256" s="998"/>
      <c r="F256" s="998"/>
      <c r="G256" s="999"/>
      <c r="H256" s="484">
        <v>8316</v>
      </c>
      <c r="I256" s="480">
        <v>42269</v>
      </c>
      <c r="J256" s="478" t="s">
        <v>3124</v>
      </c>
      <c r="K256" s="482">
        <f t="shared" si="14"/>
        <v>8316</v>
      </c>
      <c r="L256" s="482">
        <f t="shared" si="15"/>
        <v>0</v>
      </c>
      <c r="M256" s="483" t="s">
        <v>3079</v>
      </c>
      <c r="N256" s="333"/>
    </row>
    <row r="257" spans="1:14" ht="15" customHeight="1">
      <c r="A257" s="478">
        <v>256</v>
      </c>
      <c r="B257" s="997" t="s">
        <v>1634</v>
      </c>
      <c r="C257" s="998"/>
      <c r="D257" s="998"/>
      <c r="E257" s="998"/>
      <c r="F257" s="998"/>
      <c r="G257" s="999"/>
      <c r="H257" s="484">
        <v>8316</v>
      </c>
      <c r="I257" s="480">
        <v>42269</v>
      </c>
      <c r="J257" s="478" t="s">
        <v>3124</v>
      </c>
      <c r="K257" s="482">
        <f t="shared" si="14"/>
        <v>8316</v>
      </c>
      <c r="L257" s="482">
        <f t="shared" si="15"/>
        <v>0</v>
      </c>
      <c r="M257" s="483" t="s">
        <v>3079</v>
      </c>
      <c r="N257" s="333"/>
    </row>
    <row r="258" spans="1:14" ht="15" customHeight="1">
      <c r="A258" s="478">
        <v>257</v>
      </c>
      <c r="B258" s="997" t="s">
        <v>1634</v>
      </c>
      <c r="C258" s="998"/>
      <c r="D258" s="998"/>
      <c r="E258" s="998"/>
      <c r="F258" s="998"/>
      <c r="G258" s="999"/>
      <c r="H258" s="484">
        <v>8316</v>
      </c>
      <c r="I258" s="480">
        <v>42269</v>
      </c>
      <c r="J258" s="478" t="s">
        <v>3124</v>
      </c>
      <c r="K258" s="482">
        <f t="shared" si="14"/>
        <v>8316</v>
      </c>
      <c r="L258" s="482">
        <f t="shared" si="15"/>
        <v>0</v>
      </c>
      <c r="M258" s="483" t="s">
        <v>3079</v>
      </c>
      <c r="N258" s="333"/>
    </row>
    <row r="259" spans="1:14" ht="15" customHeight="1">
      <c r="A259" s="478">
        <v>258</v>
      </c>
      <c r="B259" s="997" t="s">
        <v>1634</v>
      </c>
      <c r="C259" s="998"/>
      <c r="D259" s="998"/>
      <c r="E259" s="998"/>
      <c r="F259" s="998"/>
      <c r="G259" s="999"/>
      <c r="H259" s="484">
        <v>8316</v>
      </c>
      <c r="I259" s="480">
        <v>42269</v>
      </c>
      <c r="J259" s="478" t="s">
        <v>3124</v>
      </c>
      <c r="K259" s="482">
        <f t="shared" si="14"/>
        <v>8316</v>
      </c>
      <c r="L259" s="482">
        <f t="shared" si="15"/>
        <v>0</v>
      </c>
      <c r="M259" s="483" t="s">
        <v>3079</v>
      </c>
      <c r="N259" s="333"/>
    </row>
    <row r="260" spans="1:14" ht="15" customHeight="1">
      <c r="A260" s="478">
        <v>259</v>
      </c>
      <c r="B260" s="997" t="s">
        <v>1634</v>
      </c>
      <c r="C260" s="998"/>
      <c r="D260" s="998"/>
      <c r="E260" s="998"/>
      <c r="F260" s="998"/>
      <c r="G260" s="999"/>
      <c r="H260" s="484">
        <v>8316</v>
      </c>
      <c r="I260" s="480">
        <v>42269</v>
      </c>
      <c r="J260" s="478" t="s">
        <v>3124</v>
      </c>
      <c r="K260" s="482">
        <f t="shared" si="14"/>
        <v>8316</v>
      </c>
      <c r="L260" s="482">
        <f t="shared" si="15"/>
        <v>0</v>
      </c>
      <c r="M260" s="483" t="s">
        <v>3079</v>
      </c>
      <c r="N260" s="333"/>
    </row>
    <row r="261" spans="1:14" ht="15" customHeight="1">
      <c r="A261" s="478">
        <v>260</v>
      </c>
      <c r="B261" s="997" t="s">
        <v>1634</v>
      </c>
      <c r="C261" s="998"/>
      <c r="D261" s="998"/>
      <c r="E261" s="998"/>
      <c r="F261" s="998"/>
      <c r="G261" s="999"/>
      <c r="H261" s="484">
        <v>8316</v>
      </c>
      <c r="I261" s="480">
        <v>42269</v>
      </c>
      <c r="J261" s="478" t="s">
        <v>3124</v>
      </c>
      <c r="K261" s="482">
        <f t="shared" ref="K261:K334" si="32">H261</f>
        <v>8316</v>
      </c>
      <c r="L261" s="482">
        <f t="shared" ref="L261:L334" si="33">H261-K261</f>
        <v>0</v>
      </c>
      <c r="M261" s="483" t="s">
        <v>3079</v>
      </c>
      <c r="N261" s="333"/>
    </row>
    <row r="262" spans="1:14" ht="15" customHeight="1">
      <c r="A262" s="478">
        <v>261</v>
      </c>
      <c r="B262" s="997" t="s">
        <v>3620</v>
      </c>
      <c r="C262" s="998"/>
      <c r="D262" s="998"/>
      <c r="E262" s="998"/>
      <c r="F262" s="998"/>
      <c r="G262" s="999"/>
      <c r="H262" s="484">
        <v>12220</v>
      </c>
      <c r="I262" s="480">
        <v>44348</v>
      </c>
      <c r="J262" s="478" t="s">
        <v>3550</v>
      </c>
      <c r="K262" s="482">
        <f t="shared" si="32"/>
        <v>12220</v>
      </c>
      <c r="L262" s="482">
        <f t="shared" ref="L262" si="34">H262-K262</f>
        <v>0</v>
      </c>
      <c r="M262" s="483" t="s">
        <v>3079</v>
      </c>
      <c r="N262" s="333"/>
    </row>
    <row r="263" spans="1:14" ht="15" customHeight="1">
      <c r="A263" s="478">
        <v>262</v>
      </c>
      <c r="B263" s="997" t="s">
        <v>1660</v>
      </c>
      <c r="C263" s="998"/>
      <c r="D263" s="998"/>
      <c r="E263" s="998"/>
      <c r="F263" s="998"/>
      <c r="G263" s="999"/>
      <c r="H263" s="484">
        <v>6320</v>
      </c>
      <c r="I263" s="480">
        <v>42269</v>
      </c>
      <c r="J263" s="478" t="s">
        <v>3124</v>
      </c>
      <c r="K263" s="482">
        <f t="shared" si="32"/>
        <v>6320</v>
      </c>
      <c r="L263" s="482">
        <f t="shared" si="33"/>
        <v>0</v>
      </c>
      <c r="M263" s="483" t="s">
        <v>3079</v>
      </c>
      <c r="N263" s="333"/>
    </row>
    <row r="264" spans="1:14" ht="15" customHeight="1">
      <c r="A264" s="478">
        <v>263</v>
      </c>
      <c r="B264" s="997" t="s">
        <v>1661</v>
      </c>
      <c r="C264" s="998"/>
      <c r="D264" s="998"/>
      <c r="E264" s="998"/>
      <c r="F264" s="998"/>
      <c r="G264" s="999"/>
      <c r="H264" s="484">
        <v>3705</v>
      </c>
      <c r="I264" s="480">
        <v>42269</v>
      </c>
      <c r="J264" s="478" t="s">
        <v>3124</v>
      </c>
      <c r="K264" s="482">
        <f t="shared" si="32"/>
        <v>3705</v>
      </c>
      <c r="L264" s="482">
        <f t="shared" si="33"/>
        <v>0</v>
      </c>
      <c r="M264" s="483" t="s">
        <v>3079</v>
      </c>
      <c r="N264" s="333"/>
    </row>
    <row r="265" spans="1:14" ht="15" customHeight="1">
      <c r="A265" s="478">
        <v>264</v>
      </c>
      <c r="B265" s="997" t="s">
        <v>3134</v>
      </c>
      <c r="C265" s="998"/>
      <c r="D265" s="998"/>
      <c r="E265" s="998"/>
      <c r="F265" s="998"/>
      <c r="G265" s="999"/>
      <c r="H265" s="484">
        <v>14620</v>
      </c>
      <c r="I265" s="480">
        <v>42269</v>
      </c>
      <c r="J265" s="478" t="s">
        <v>3124</v>
      </c>
      <c r="K265" s="482">
        <f t="shared" si="32"/>
        <v>14620</v>
      </c>
      <c r="L265" s="482">
        <f t="shared" si="33"/>
        <v>0</v>
      </c>
      <c r="M265" s="483" t="s">
        <v>3079</v>
      </c>
      <c r="N265" s="333"/>
    </row>
    <row r="266" spans="1:14" ht="15" customHeight="1">
      <c r="A266" s="478">
        <v>265</v>
      </c>
      <c r="B266" s="997" t="s">
        <v>3621</v>
      </c>
      <c r="C266" s="998"/>
      <c r="D266" s="998"/>
      <c r="E266" s="998"/>
      <c r="F266" s="998"/>
      <c r="G266" s="999"/>
      <c r="H266" s="484">
        <v>9990</v>
      </c>
      <c r="I266" s="480">
        <v>44348</v>
      </c>
      <c r="J266" s="478" t="s">
        <v>3550</v>
      </c>
      <c r="K266" s="482">
        <f t="shared" si="32"/>
        <v>9990</v>
      </c>
      <c r="L266" s="482">
        <f t="shared" ref="L266:L269" si="35">H266-K266</f>
        <v>0</v>
      </c>
      <c r="M266" s="483" t="s">
        <v>3079</v>
      </c>
      <c r="N266" s="333"/>
    </row>
    <row r="267" spans="1:14" ht="15" customHeight="1">
      <c r="A267" s="478">
        <v>266</v>
      </c>
      <c r="B267" s="997" t="s">
        <v>3623</v>
      </c>
      <c r="C267" s="998"/>
      <c r="D267" s="998"/>
      <c r="E267" s="998"/>
      <c r="F267" s="998"/>
      <c r="G267" s="999"/>
      <c r="H267" s="484">
        <v>3217</v>
      </c>
      <c r="I267" s="480">
        <v>44348</v>
      </c>
      <c r="J267" s="478" t="s">
        <v>3550</v>
      </c>
      <c r="K267" s="482">
        <f t="shared" si="32"/>
        <v>3217</v>
      </c>
      <c r="L267" s="482">
        <f t="shared" si="35"/>
        <v>0</v>
      </c>
      <c r="M267" s="483" t="s">
        <v>3079</v>
      </c>
      <c r="N267" s="333"/>
    </row>
    <row r="268" spans="1:14" ht="15" customHeight="1">
      <c r="A268" s="478">
        <v>267</v>
      </c>
      <c r="B268" s="997" t="s">
        <v>3622</v>
      </c>
      <c r="C268" s="998"/>
      <c r="D268" s="998"/>
      <c r="E268" s="998"/>
      <c r="F268" s="998"/>
      <c r="G268" s="999"/>
      <c r="H268" s="484">
        <v>19000</v>
      </c>
      <c r="I268" s="480">
        <v>44348</v>
      </c>
      <c r="J268" s="478" t="s">
        <v>3550</v>
      </c>
      <c r="K268" s="482">
        <f t="shared" si="32"/>
        <v>19000</v>
      </c>
      <c r="L268" s="482">
        <f t="shared" si="35"/>
        <v>0</v>
      </c>
      <c r="M268" s="483" t="s">
        <v>3079</v>
      </c>
      <c r="N268" s="333"/>
    </row>
    <row r="269" spans="1:14" ht="15" customHeight="1">
      <c r="A269" s="478">
        <v>268</v>
      </c>
      <c r="B269" s="997" t="s">
        <v>1632</v>
      </c>
      <c r="C269" s="998"/>
      <c r="D269" s="998"/>
      <c r="E269" s="998"/>
      <c r="F269" s="998"/>
      <c r="G269" s="999"/>
      <c r="H269" s="484">
        <v>5000</v>
      </c>
      <c r="I269" s="480"/>
      <c r="J269" s="478"/>
      <c r="K269" s="482">
        <f t="shared" si="32"/>
        <v>5000</v>
      </c>
      <c r="L269" s="482">
        <f t="shared" si="35"/>
        <v>0</v>
      </c>
      <c r="M269" s="483" t="s">
        <v>3079</v>
      </c>
      <c r="N269" s="333"/>
    </row>
    <row r="270" spans="1:14" ht="15" customHeight="1">
      <c r="A270" s="478">
        <v>269</v>
      </c>
      <c r="B270" s="997" t="s">
        <v>1632</v>
      </c>
      <c r="C270" s="998"/>
      <c r="D270" s="998"/>
      <c r="E270" s="998"/>
      <c r="F270" s="998"/>
      <c r="G270" s="999"/>
      <c r="H270" s="484">
        <v>3218</v>
      </c>
      <c r="I270" s="480">
        <v>42269</v>
      </c>
      <c r="J270" s="478" t="s">
        <v>3124</v>
      </c>
      <c r="K270" s="482">
        <f t="shared" si="32"/>
        <v>3218</v>
      </c>
      <c r="L270" s="482">
        <f t="shared" si="33"/>
        <v>0</v>
      </c>
      <c r="M270" s="483" t="s">
        <v>3079</v>
      </c>
      <c r="N270" s="333"/>
    </row>
    <row r="271" spans="1:14" ht="15" customHeight="1">
      <c r="A271" s="478">
        <v>270</v>
      </c>
      <c r="B271" s="997" t="s">
        <v>3120</v>
      </c>
      <c r="C271" s="998"/>
      <c r="D271" s="998"/>
      <c r="E271" s="998"/>
      <c r="F271" s="998"/>
      <c r="G271" s="999"/>
      <c r="H271" s="486">
        <v>2499</v>
      </c>
      <c r="I271" s="480">
        <v>42269</v>
      </c>
      <c r="J271" s="478" t="s">
        <v>3124</v>
      </c>
      <c r="K271" s="482">
        <v>0</v>
      </c>
      <c r="L271" s="482">
        <f t="shared" si="33"/>
        <v>2499</v>
      </c>
      <c r="M271" s="483" t="s">
        <v>3079</v>
      </c>
      <c r="N271" s="333"/>
    </row>
    <row r="272" spans="1:14" ht="15" customHeight="1">
      <c r="A272" s="478">
        <v>271</v>
      </c>
      <c r="B272" s="997" t="s">
        <v>328</v>
      </c>
      <c r="C272" s="998"/>
      <c r="D272" s="998"/>
      <c r="E272" s="998"/>
      <c r="F272" s="998"/>
      <c r="G272" s="999"/>
      <c r="H272" s="484">
        <v>5700</v>
      </c>
      <c r="I272" s="480">
        <v>42269</v>
      </c>
      <c r="J272" s="478" t="s">
        <v>3124</v>
      </c>
      <c r="K272" s="482">
        <f t="shared" si="32"/>
        <v>5700</v>
      </c>
      <c r="L272" s="482">
        <f t="shared" si="33"/>
        <v>0</v>
      </c>
      <c r="M272" s="483" t="s">
        <v>3079</v>
      </c>
      <c r="N272" s="333"/>
    </row>
    <row r="273" spans="1:14" ht="15" customHeight="1">
      <c r="A273" s="478">
        <v>272</v>
      </c>
      <c r="B273" s="997" t="s">
        <v>1637</v>
      </c>
      <c r="C273" s="998"/>
      <c r="D273" s="998"/>
      <c r="E273" s="998"/>
      <c r="F273" s="998"/>
      <c r="G273" s="999"/>
      <c r="H273" s="484">
        <v>6900</v>
      </c>
      <c r="I273" s="480">
        <v>42269</v>
      </c>
      <c r="J273" s="478" t="s">
        <v>3124</v>
      </c>
      <c r="K273" s="482">
        <f t="shared" si="32"/>
        <v>6900</v>
      </c>
      <c r="L273" s="482">
        <f t="shared" si="33"/>
        <v>0</v>
      </c>
      <c r="M273" s="483" t="s">
        <v>3079</v>
      </c>
      <c r="N273" s="333"/>
    </row>
    <row r="274" spans="1:14" ht="15" customHeight="1">
      <c r="A274" s="478">
        <v>273</v>
      </c>
      <c r="B274" s="997" t="s">
        <v>3624</v>
      </c>
      <c r="C274" s="998"/>
      <c r="D274" s="998"/>
      <c r="E274" s="998"/>
      <c r="F274" s="998"/>
      <c r="G274" s="999"/>
      <c r="H274" s="484">
        <v>29410</v>
      </c>
      <c r="I274" s="480">
        <v>44348</v>
      </c>
      <c r="J274" s="478" t="s">
        <v>3550</v>
      </c>
      <c r="K274" s="482">
        <f t="shared" si="32"/>
        <v>29410</v>
      </c>
      <c r="L274" s="482">
        <f t="shared" si="33"/>
        <v>0</v>
      </c>
      <c r="M274" s="483" t="s">
        <v>3079</v>
      </c>
      <c r="N274" s="333"/>
    </row>
    <row r="275" spans="1:14" ht="15" customHeight="1">
      <c r="A275" s="478">
        <v>274</v>
      </c>
      <c r="B275" s="997" t="s">
        <v>3625</v>
      </c>
      <c r="C275" s="998"/>
      <c r="D275" s="998"/>
      <c r="E275" s="998"/>
      <c r="F275" s="998"/>
      <c r="G275" s="999"/>
      <c r="H275" s="484">
        <v>60872</v>
      </c>
      <c r="I275" s="480">
        <v>44348</v>
      </c>
      <c r="J275" s="478" t="s">
        <v>3550</v>
      </c>
      <c r="K275" s="482">
        <f t="shared" si="32"/>
        <v>60872</v>
      </c>
      <c r="L275" s="482">
        <f t="shared" si="33"/>
        <v>0</v>
      </c>
      <c r="M275" s="483" t="s">
        <v>3079</v>
      </c>
      <c r="N275" s="333"/>
    </row>
    <row r="276" spans="1:14" ht="15" customHeight="1">
      <c r="A276" s="478">
        <v>275</v>
      </c>
      <c r="B276" s="997" t="s">
        <v>3626</v>
      </c>
      <c r="C276" s="998"/>
      <c r="D276" s="998"/>
      <c r="E276" s="998"/>
      <c r="F276" s="998"/>
      <c r="G276" s="999"/>
      <c r="H276" s="484">
        <v>25050</v>
      </c>
      <c r="I276" s="480">
        <v>44348</v>
      </c>
      <c r="J276" s="478" t="s">
        <v>3550</v>
      </c>
      <c r="K276" s="482">
        <f t="shared" si="32"/>
        <v>25050</v>
      </c>
      <c r="L276" s="482">
        <f t="shared" si="33"/>
        <v>0</v>
      </c>
      <c r="M276" s="483" t="s">
        <v>3079</v>
      </c>
      <c r="N276" s="333"/>
    </row>
    <row r="277" spans="1:14" ht="15" customHeight="1">
      <c r="A277" s="478">
        <v>276</v>
      </c>
      <c r="B277" s="997" t="s">
        <v>1662</v>
      </c>
      <c r="C277" s="998"/>
      <c r="D277" s="998"/>
      <c r="E277" s="998"/>
      <c r="F277" s="998"/>
      <c r="G277" s="999"/>
      <c r="H277" s="484">
        <v>3700</v>
      </c>
      <c r="I277" s="480">
        <v>42269</v>
      </c>
      <c r="J277" s="478" t="s">
        <v>3124</v>
      </c>
      <c r="K277" s="482">
        <f t="shared" si="32"/>
        <v>3700</v>
      </c>
      <c r="L277" s="482">
        <f t="shared" si="33"/>
        <v>0</v>
      </c>
      <c r="M277" s="483" t="s">
        <v>3079</v>
      </c>
      <c r="N277" s="333"/>
    </row>
    <row r="278" spans="1:14" ht="15" customHeight="1">
      <c r="A278" s="478">
        <v>277</v>
      </c>
      <c r="B278" s="997" t="s">
        <v>1666</v>
      </c>
      <c r="C278" s="998"/>
      <c r="D278" s="998"/>
      <c r="E278" s="998"/>
      <c r="F278" s="998"/>
      <c r="G278" s="999"/>
      <c r="H278" s="484">
        <v>3500</v>
      </c>
      <c r="I278" s="480">
        <v>42269</v>
      </c>
      <c r="J278" s="478" t="s">
        <v>3124</v>
      </c>
      <c r="K278" s="482">
        <f t="shared" si="32"/>
        <v>3500</v>
      </c>
      <c r="L278" s="482">
        <f t="shared" si="33"/>
        <v>0</v>
      </c>
      <c r="M278" s="483" t="s">
        <v>3079</v>
      </c>
      <c r="N278" s="333"/>
    </row>
    <row r="279" spans="1:14" ht="15" customHeight="1">
      <c r="A279" s="478">
        <v>278</v>
      </c>
      <c r="B279" s="997" t="s">
        <v>1666</v>
      </c>
      <c r="C279" s="998"/>
      <c r="D279" s="998"/>
      <c r="E279" s="998"/>
      <c r="F279" s="998"/>
      <c r="G279" s="999"/>
      <c r="H279" s="484">
        <v>3500</v>
      </c>
      <c r="I279" s="480">
        <v>42269</v>
      </c>
      <c r="J279" s="478" t="s">
        <v>3124</v>
      </c>
      <c r="K279" s="482">
        <f t="shared" si="32"/>
        <v>3500</v>
      </c>
      <c r="L279" s="482">
        <f t="shared" si="33"/>
        <v>0</v>
      </c>
      <c r="M279" s="483" t="s">
        <v>3079</v>
      </c>
      <c r="N279" s="333"/>
    </row>
    <row r="280" spans="1:14" ht="15" customHeight="1">
      <c r="A280" s="478">
        <v>279</v>
      </c>
      <c r="B280" s="997" t="s">
        <v>1666</v>
      </c>
      <c r="C280" s="998"/>
      <c r="D280" s="998"/>
      <c r="E280" s="998"/>
      <c r="F280" s="998"/>
      <c r="G280" s="999"/>
      <c r="H280" s="484">
        <v>3500</v>
      </c>
      <c r="I280" s="480">
        <v>42269</v>
      </c>
      <c r="J280" s="478" t="s">
        <v>3124</v>
      </c>
      <c r="K280" s="482">
        <f t="shared" si="32"/>
        <v>3500</v>
      </c>
      <c r="L280" s="482">
        <f t="shared" si="33"/>
        <v>0</v>
      </c>
      <c r="M280" s="483" t="s">
        <v>3079</v>
      </c>
      <c r="N280" s="333"/>
    </row>
    <row r="281" spans="1:14" ht="15" customHeight="1">
      <c r="A281" s="478">
        <v>280</v>
      </c>
      <c r="B281" s="997" t="s">
        <v>3135</v>
      </c>
      <c r="C281" s="998"/>
      <c r="D281" s="998"/>
      <c r="E281" s="998"/>
      <c r="F281" s="998"/>
      <c r="G281" s="999"/>
      <c r="H281" s="484">
        <v>12000</v>
      </c>
      <c r="I281" s="480">
        <v>42269</v>
      </c>
      <c r="J281" s="478" t="s">
        <v>3124</v>
      </c>
      <c r="K281" s="482">
        <f t="shared" si="32"/>
        <v>12000</v>
      </c>
      <c r="L281" s="482">
        <f t="shared" si="33"/>
        <v>0</v>
      </c>
      <c r="M281" s="483" t="s">
        <v>3079</v>
      </c>
      <c r="N281" s="333"/>
    </row>
    <row r="282" spans="1:14" ht="15" customHeight="1">
      <c r="A282" s="478">
        <v>281</v>
      </c>
      <c r="B282" s="997" t="s">
        <v>3629</v>
      </c>
      <c r="C282" s="998"/>
      <c r="D282" s="998"/>
      <c r="E282" s="998"/>
      <c r="F282" s="998"/>
      <c r="G282" s="999"/>
      <c r="H282" s="484">
        <v>2000</v>
      </c>
      <c r="I282" s="480"/>
      <c r="J282" s="478"/>
      <c r="K282" s="482">
        <f t="shared" si="32"/>
        <v>2000</v>
      </c>
      <c r="L282" s="482">
        <f t="shared" si="33"/>
        <v>0</v>
      </c>
      <c r="M282" s="483" t="s">
        <v>3079</v>
      </c>
      <c r="N282" s="333"/>
    </row>
    <row r="283" spans="1:14" ht="15" customHeight="1">
      <c r="A283" s="478">
        <v>282</v>
      </c>
      <c r="B283" s="997" t="s">
        <v>3628</v>
      </c>
      <c r="C283" s="998"/>
      <c r="D283" s="998"/>
      <c r="E283" s="998"/>
      <c r="F283" s="998"/>
      <c r="G283" s="999"/>
      <c r="H283" s="484">
        <v>1000</v>
      </c>
      <c r="I283" s="480"/>
      <c r="J283" s="478"/>
      <c r="K283" s="482">
        <f t="shared" si="32"/>
        <v>1000</v>
      </c>
      <c r="L283" s="482">
        <f t="shared" si="33"/>
        <v>0</v>
      </c>
      <c r="M283" s="483" t="s">
        <v>3079</v>
      </c>
      <c r="N283" s="333"/>
    </row>
    <row r="284" spans="1:14" ht="15" customHeight="1">
      <c r="A284" s="478">
        <v>283</v>
      </c>
      <c r="B284" s="997" t="s">
        <v>3631</v>
      </c>
      <c r="C284" s="998"/>
      <c r="D284" s="998"/>
      <c r="E284" s="998"/>
      <c r="F284" s="998"/>
      <c r="G284" s="999"/>
      <c r="H284" s="484">
        <v>2000</v>
      </c>
      <c r="I284" s="480"/>
      <c r="J284" s="478"/>
      <c r="K284" s="482">
        <f t="shared" si="32"/>
        <v>2000</v>
      </c>
      <c r="L284" s="482">
        <f t="shared" si="33"/>
        <v>0</v>
      </c>
      <c r="M284" s="483" t="s">
        <v>3079</v>
      </c>
      <c r="N284" s="333"/>
    </row>
    <row r="285" spans="1:14" ht="15" customHeight="1">
      <c r="A285" s="478">
        <v>284</v>
      </c>
      <c r="B285" s="997" t="s">
        <v>3632</v>
      </c>
      <c r="C285" s="998"/>
      <c r="D285" s="998"/>
      <c r="E285" s="998"/>
      <c r="F285" s="998"/>
      <c r="G285" s="999"/>
      <c r="H285" s="484">
        <v>1500</v>
      </c>
      <c r="I285" s="480"/>
      <c r="J285" s="478"/>
      <c r="K285" s="482">
        <f t="shared" si="32"/>
        <v>1500</v>
      </c>
      <c r="L285" s="482">
        <f t="shared" si="33"/>
        <v>0</v>
      </c>
      <c r="M285" s="483" t="s">
        <v>3079</v>
      </c>
      <c r="N285" s="333"/>
    </row>
    <row r="286" spans="1:14" ht="15" customHeight="1">
      <c r="A286" s="478">
        <v>285</v>
      </c>
      <c r="B286" s="997" t="s">
        <v>3627</v>
      </c>
      <c r="C286" s="998"/>
      <c r="D286" s="998"/>
      <c r="E286" s="998"/>
      <c r="F286" s="998"/>
      <c r="G286" s="999"/>
      <c r="H286" s="484">
        <v>2000</v>
      </c>
      <c r="I286" s="480"/>
      <c r="J286" s="478"/>
      <c r="K286" s="482">
        <f t="shared" si="32"/>
        <v>2000</v>
      </c>
      <c r="L286" s="482">
        <f t="shared" si="33"/>
        <v>0</v>
      </c>
      <c r="M286" s="483" t="s">
        <v>3079</v>
      </c>
      <c r="N286" s="333"/>
    </row>
    <row r="287" spans="1:14" ht="15" customHeight="1">
      <c r="A287" s="478">
        <v>286</v>
      </c>
      <c r="B287" s="997" t="s">
        <v>3630</v>
      </c>
      <c r="C287" s="998"/>
      <c r="D287" s="998"/>
      <c r="E287" s="998"/>
      <c r="F287" s="998"/>
      <c r="G287" s="999"/>
      <c r="H287" s="485">
        <v>500</v>
      </c>
      <c r="I287" s="480">
        <v>42269</v>
      </c>
      <c r="J287" s="478" t="s">
        <v>3124</v>
      </c>
      <c r="K287" s="482">
        <f t="shared" si="32"/>
        <v>500</v>
      </c>
      <c r="L287" s="482">
        <f t="shared" si="33"/>
        <v>0</v>
      </c>
      <c r="M287" s="483" t="s">
        <v>3079</v>
      </c>
      <c r="N287" s="333"/>
    </row>
    <row r="288" spans="1:14" ht="15" customHeight="1">
      <c r="A288" s="478">
        <v>287</v>
      </c>
      <c r="B288" s="997" t="s">
        <v>1667</v>
      </c>
      <c r="C288" s="998"/>
      <c r="D288" s="998"/>
      <c r="E288" s="998"/>
      <c r="F288" s="998"/>
      <c r="G288" s="999"/>
      <c r="H288" s="484">
        <v>1200</v>
      </c>
      <c r="I288" s="480">
        <v>42269</v>
      </c>
      <c r="J288" s="478" t="s">
        <v>3124</v>
      </c>
      <c r="K288" s="482">
        <f t="shared" si="32"/>
        <v>1200</v>
      </c>
      <c r="L288" s="482">
        <f t="shared" si="33"/>
        <v>0</v>
      </c>
      <c r="M288" s="483" t="s">
        <v>3079</v>
      </c>
      <c r="N288" s="333"/>
    </row>
    <row r="289" spans="1:14" ht="15" customHeight="1">
      <c r="A289" s="478">
        <v>288</v>
      </c>
      <c r="B289" s="997" t="s">
        <v>1667</v>
      </c>
      <c r="C289" s="998"/>
      <c r="D289" s="998"/>
      <c r="E289" s="998"/>
      <c r="F289" s="998"/>
      <c r="G289" s="999"/>
      <c r="H289" s="484">
        <v>1200</v>
      </c>
      <c r="I289" s="480">
        <v>42269</v>
      </c>
      <c r="J289" s="478" t="s">
        <v>3124</v>
      </c>
      <c r="K289" s="482">
        <f t="shared" si="32"/>
        <v>1200</v>
      </c>
      <c r="L289" s="482">
        <f t="shared" si="33"/>
        <v>0</v>
      </c>
      <c r="M289" s="483" t="s">
        <v>3079</v>
      </c>
      <c r="N289" s="333"/>
    </row>
    <row r="290" spans="1:14" ht="15" customHeight="1">
      <c r="A290" s="478">
        <v>289</v>
      </c>
      <c r="B290" s="997" t="s">
        <v>1667</v>
      </c>
      <c r="C290" s="998"/>
      <c r="D290" s="998"/>
      <c r="E290" s="998"/>
      <c r="F290" s="998"/>
      <c r="G290" s="999"/>
      <c r="H290" s="484">
        <v>1200</v>
      </c>
      <c r="I290" s="480">
        <v>42269</v>
      </c>
      <c r="J290" s="478" t="s">
        <v>3124</v>
      </c>
      <c r="K290" s="482">
        <f t="shared" si="32"/>
        <v>1200</v>
      </c>
      <c r="L290" s="482">
        <f t="shared" si="33"/>
        <v>0</v>
      </c>
      <c r="M290" s="483" t="s">
        <v>3079</v>
      </c>
      <c r="N290" s="333"/>
    </row>
    <row r="291" spans="1:14" ht="15" customHeight="1">
      <c r="A291" s="478">
        <v>290</v>
      </c>
      <c r="B291" s="997" t="s">
        <v>3633</v>
      </c>
      <c r="C291" s="998"/>
      <c r="D291" s="998"/>
      <c r="E291" s="998"/>
      <c r="F291" s="998"/>
      <c r="G291" s="999"/>
      <c r="H291" s="484">
        <v>0</v>
      </c>
      <c r="I291" s="480"/>
      <c r="J291" s="478"/>
      <c r="K291" s="482">
        <f t="shared" si="32"/>
        <v>0</v>
      </c>
      <c r="L291" s="482">
        <f t="shared" si="33"/>
        <v>0</v>
      </c>
      <c r="M291" s="483" t="s">
        <v>3079</v>
      </c>
      <c r="N291" s="333"/>
    </row>
    <row r="292" spans="1:14" ht="15" customHeight="1">
      <c r="A292" s="478">
        <v>291</v>
      </c>
      <c r="B292" s="997" t="s">
        <v>3634</v>
      </c>
      <c r="C292" s="998"/>
      <c r="D292" s="998"/>
      <c r="E292" s="998"/>
      <c r="F292" s="998"/>
      <c r="G292" s="999"/>
      <c r="H292" s="484">
        <v>1278.51</v>
      </c>
      <c r="I292" s="480"/>
      <c r="J292" s="478"/>
      <c r="K292" s="482">
        <f t="shared" si="32"/>
        <v>1278.51</v>
      </c>
      <c r="L292" s="482">
        <f t="shared" si="33"/>
        <v>0</v>
      </c>
      <c r="M292" s="483" t="s">
        <v>3079</v>
      </c>
      <c r="N292" s="333"/>
    </row>
    <row r="293" spans="1:14" ht="15" customHeight="1">
      <c r="A293" s="478">
        <v>292</v>
      </c>
      <c r="B293" s="997" t="s">
        <v>3635</v>
      </c>
      <c r="C293" s="998"/>
      <c r="D293" s="998"/>
      <c r="E293" s="998"/>
      <c r="F293" s="998"/>
      <c r="G293" s="999"/>
      <c r="H293" s="484">
        <v>3500</v>
      </c>
      <c r="I293" s="480"/>
      <c r="J293" s="478"/>
      <c r="K293" s="482">
        <f t="shared" si="32"/>
        <v>3500</v>
      </c>
      <c r="L293" s="482">
        <f t="shared" si="33"/>
        <v>0</v>
      </c>
      <c r="M293" s="483" t="s">
        <v>3079</v>
      </c>
      <c r="N293" s="333"/>
    </row>
    <row r="294" spans="1:14" ht="15" customHeight="1">
      <c r="A294" s="478">
        <v>293</v>
      </c>
      <c r="B294" s="997" t="s">
        <v>3136</v>
      </c>
      <c r="C294" s="998"/>
      <c r="D294" s="998"/>
      <c r="E294" s="998"/>
      <c r="F294" s="998"/>
      <c r="G294" s="999"/>
      <c r="H294" s="484">
        <v>3500</v>
      </c>
      <c r="I294" s="480">
        <v>42269</v>
      </c>
      <c r="J294" s="478" t="s">
        <v>3124</v>
      </c>
      <c r="K294" s="482">
        <f t="shared" si="32"/>
        <v>3500</v>
      </c>
      <c r="L294" s="482">
        <f t="shared" si="33"/>
        <v>0</v>
      </c>
      <c r="M294" s="483" t="s">
        <v>3079</v>
      </c>
      <c r="N294" s="333"/>
    </row>
    <row r="295" spans="1:14" ht="15" customHeight="1">
      <c r="A295" s="478">
        <v>294</v>
      </c>
      <c r="B295" s="997" t="s">
        <v>3136</v>
      </c>
      <c r="C295" s="998"/>
      <c r="D295" s="998"/>
      <c r="E295" s="998"/>
      <c r="F295" s="998"/>
      <c r="G295" s="999"/>
      <c r="H295" s="484">
        <v>3500</v>
      </c>
      <c r="I295" s="480">
        <v>42269</v>
      </c>
      <c r="J295" s="478" t="s">
        <v>3124</v>
      </c>
      <c r="K295" s="482">
        <f t="shared" si="32"/>
        <v>3500</v>
      </c>
      <c r="L295" s="482">
        <f t="shared" si="33"/>
        <v>0</v>
      </c>
      <c r="M295" s="483" t="s">
        <v>3079</v>
      </c>
      <c r="N295" s="333"/>
    </row>
    <row r="296" spans="1:14" ht="15" customHeight="1">
      <c r="A296" s="478">
        <v>295</v>
      </c>
      <c r="B296" s="997" t="s">
        <v>3136</v>
      </c>
      <c r="C296" s="998"/>
      <c r="D296" s="998"/>
      <c r="E296" s="998"/>
      <c r="F296" s="998"/>
      <c r="G296" s="999"/>
      <c r="H296" s="484">
        <v>3500</v>
      </c>
      <c r="I296" s="480">
        <v>42269</v>
      </c>
      <c r="J296" s="478" t="s">
        <v>3124</v>
      </c>
      <c r="K296" s="482">
        <f t="shared" si="32"/>
        <v>3500</v>
      </c>
      <c r="L296" s="482">
        <f t="shared" si="33"/>
        <v>0</v>
      </c>
      <c r="M296" s="483" t="s">
        <v>3079</v>
      </c>
      <c r="N296" s="333"/>
    </row>
    <row r="297" spans="1:14" ht="15" customHeight="1">
      <c r="A297" s="478">
        <v>296</v>
      </c>
      <c r="B297" s="997" t="s">
        <v>3136</v>
      </c>
      <c r="C297" s="998"/>
      <c r="D297" s="998"/>
      <c r="E297" s="998"/>
      <c r="F297" s="998"/>
      <c r="G297" s="999"/>
      <c r="H297" s="484">
        <v>3500</v>
      </c>
      <c r="I297" s="480">
        <v>42269</v>
      </c>
      <c r="J297" s="478" t="s">
        <v>3124</v>
      </c>
      <c r="K297" s="482">
        <f t="shared" si="32"/>
        <v>3500</v>
      </c>
      <c r="L297" s="482">
        <f t="shared" si="33"/>
        <v>0</v>
      </c>
      <c r="M297" s="483" t="s">
        <v>3079</v>
      </c>
      <c r="N297" s="333"/>
    </row>
    <row r="298" spans="1:14" ht="15" customHeight="1">
      <c r="A298" s="478">
        <v>297</v>
      </c>
      <c r="B298" s="997" t="s">
        <v>3636</v>
      </c>
      <c r="C298" s="998"/>
      <c r="D298" s="998"/>
      <c r="E298" s="998"/>
      <c r="F298" s="998"/>
      <c r="G298" s="999"/>
      <c r="H298" s="484">
        <v>3000</v>
      </c>
      <c r="I298" s="480">
        <v>42269</v>
      </c>
      <c r="J298" s="478" t="s">
        <v>3124</v>
      </c>
      <c r="K298" s="482">
        <f t="shared" si="32"/>
        <v>3000</v>
      </c>
      <c r="L298" s="482">
        <f t="shared" si="33"/>
        <v>0</v>
      </c>
      <c r="M298" s="483" t="s">
        <v>3079</v>
      </c>
      <c r="N298" s="333"/>
    </row>
    <row r="299" spans="1:14" ht="15" customHeight="1">
      <c r="A299" s="478">
        <v>298</v>
      </c>
      <c r="B299" s="997" t="s">
        <v>3637</v>
      </c>
      <c r="C299" s="998"/>
      <c r="D299" s="998"/>
      <c r="E299" s="998"/>
      <c r="F299" s="998"/>
      <c r="G299" s="999"/>
      <c r="H299" s="484">
        <v>3000</v>
      </c>
      <c r="I299" s="480">
        <v>42269</v>
      </c>
      <c r="J299" s="478" t="s">
        <v>3124</v>
      </c>
      <c r="K299" s="482">
        <f t="shared" si="32"/>
        <v>3000</v>
      </c>
      <c r="L299" s="482">
        <f t="shared" si="33"/>
        <v>0</v>
      </c>
      <c r="M299" s="483" t="s">
        <v>3079</v>
      </c>
      <c r="N299" s="333"/>
    </row>
    <row r="300" spans="1:14" ht="15" customHeight="1">
      <c r="A300" s="478">
        <v>299</v>
      </c>
      <c r="B300" s="997" t="s">
        <v>3638</v>
      </c>
      <c r="C300" s="998"/>
      <c r="D300" s="998"/>
      <c r="E300" s="998"/>
      <c r="F300" s="998"/>
      <c r="G300" s="999"/>
      <c r="H300" s="484">
        <v>52276.17</v>
      </c>
      <c r="I300" s="480">
        <v>42269</v>
      </c>
      <c r="J300" s="478" t="s">
        <v>3124</v>
      </c>
      <c r="K300" s="482">
        <f t="shared" si="32"/>
        <v>52276.17</v>
      </c>
      <c r="L300" s="482">
        <f t="shared" si="33"/>
        <v>0</v>
      </c>
      <c r="M300" s="483" t="s">
        <v>3079</v>
      </c>
      <c r="N300" s="333"/>
    </row>
    <row r="301" spans="1:14" ht="15" customHeight="1">
      <c r="A301" s="478">
        <v>300</v>
      </c>
      <c r="B301" s="997" t="s">
        <v>3639</v>
      </c>
      <c r="C301" s="998"/>
      <c r="D301" s="998"/>
      <c r="E301" s="998"/>
      <c r="F301" s="998"/>
      <c r="G301" s="999"/>
      <c r="H301" s="484">
        <v>3000</v>
      </c>
      <c r="I301" s="480">
        <v>42269</v>
      </c>
      <c r="J301" s="478" t="s">
        <v>3124</v>
      </c>
      <c r="K301" s="482">
        <f t="shared" si="32"/>
        <v>3000</v>
      </c>
      <c r="L301" s="482">
        <f t="shared" si="33"/>
        <v>0</v>
      </c>
      <c r="M301" s="483" t="s">
        <v>3079</v>
      </c>
      <c r="N301" s="333"/>
    </row>
    <row r="302" spans="1:14" ht="15" customHeight="1">
      <c r="A302" s="478">
        <v>301</v>
      </c>
      <c r="B302" s="997" t="s">
        <v>3640</v>
      </c>
      <c r="C302" s="998"/>
      <c r="D302" s="998"/>
      <c r="E302" s="998"/>
      <c r="F302" s="998"/>
      <c r="G302" s="999"/>
      <c r="H302" s="484">
        <v>1291.8</v>
      </c>
      <c r="I302" s="480">
        <v>42269</v>
      </c>
      <c r="J302" s="478" t="s">
        <v>3124</v>
      </c>
      <c r="K302" s="482">
        <f t="shared" si="32"/>
        <v>1291.8</v>
      </c>
      <c r="L302" s="482">
        <f t="shared" si="33"/>
        <v>0</v>
      </c>
      <c r="M302" s="483" t="s">
        <v>3079</v>
      </c>
      <c r="N302" s="333"/>
    </row>
    <row r="303" spans="1:14" ht="15" customHeight="1">
      <c r="A303" s="478">
        <v>302</v>
      </c>
      <c r="B303" s="997" t="s">
        <v>3641</v>
      </c>
      <c r="C303" s="998"/>
      <c r="D303" s="998"/>
      <c r="E303" s="998"/>
      <c r="F303" s="998"/>
      <c r="G303" s="999"/>
      <c r="H303" s="484">
        <v>2000</v>
      </c>
      <c r="I303" s="480">
        <v>42269</v>
      </c>
      <c r="J303" s="478" t="s">
        <v>3124</v>
      </c>
      <c r="K303" s="482">
        <f t="shared" si="32"/>
        <v>2000</v>
      </c>
      <c r="L303" s="482">
        <f t="shared" si="33"/>
        <v>0</v>
      </c>
      <c r="M303" s="483" t="s">
        <v>3079</v>
      </c>
      <c r="N303" s="333"/>
    </row>
    <row r="304" spans="1:14" ht="15" customHeight="1">
      <c r="A304" s="478">
        <v>303</v>
      </c>
      <c r="B304" s="997" t="s">
        <v>3642</v>
      </c>
      <c r="C304" s="998"/>
      <c r="D304" s="998"/>
      <c r="E304" s="998"/>
      <c r="F304" s="998"/>
      <c r="G304" s="999"/>
      <c r="H304" s="484">
        <v>8794.48</v>
      </c>
      <c r="I304" s="480">
        <v>42269</v>
      </c>
      <c r="J304" s="478" t="s">
        <v>3124</v>
      </c>
      <c r="K304" s="482">
        <f t="shared" si="32"/>
        <v>8794.48</v>
      </c>
      <c r="L304" s="482">
        <f t="shared" si="33"/>
        <v>0</v>
      </c>
      <c r="M304" s="483" t="s">
        <v>3079</v>
      </c>
      <c r="N304" s="333"/>
    </row>
    <row r="305" spans="1:14" ht="15" customHeight="1">
      <c r="A305" s="478">
        <v>304</v>
      </c>
      <c r="B305" s="997" t="s">
        <v>3643</v>
      </c>
      <c r="C305" s="998"/>
      <c r="D305" s="998"/>
      <c r="E305" s="998"/>
      <c r="F305" s="998"/>
      <c r="G305" s="999"/>
      <c r="H305" s="484">
        <v>9037.76</v>
      </c>
      <c r="I305" s="480">
        <v>42269</v>
      </c>
      <c r="J305" s="478" t="s">
        <v>3124</v>
      </c>
      <c r="K305" s="482">
        <f t="shared" si="32"/>
        <v>9037.76</v>
      </c>
      <c r="L305" s="482">
        <f t="shared" si="33"/>
        <v>0</v>
      </c>
      <c r="M305" s="483" t="s">
        <v>3079</v>
      </c>
      <c r="N305" s="333"/>
    </row>
    <row r="306" spans="1:14" ht="15" customHeight="1">
      <c r="A306" s="478">
        <v>305</v>
      </c>
      <c r="B306" s="997" t="s">
        <v>2420</v>
      </c>
      <c r="C306" s="998"/>
      <c r="D306" s="998"/>
      <c r="E306" s="998"/>
      <c r="F306" s="998"/>
      <c r="G306" s="999"/>
      <c r="H306" s="484">
        <v>-2000</v>
      </c>
      <c r="I306" s="480">
        <v>42269</v>
      </c>
      <c r="J306" s="478" t="s">
        <v>3124</v>
      </c>
      <c r="K306" s="482">
        <v>0</v>
      </c>
      <c r="L306" s="482">
        <f t="shared" si="33"/>
        <v>-2000</v>
      </c>
      <c r="M306" s="483" t="s">
        <v>3079</v>
      </c>
      <c r="N306" s="333"/>
    </row>
    <row r="307" spans="1:14" ht="15" customHeight="1">
      <c r="A307" s="478">
        <v>306</v>
      </c>
      <c r="B307" s="997" t="s">
        <v>1670</v>
      </c>
      <c r="C307" s="998"/>
      <c r="D307" s="998"/>
      <c r="E307" s="998"/>
      <c r="F307" s="998"/>
      <c r="G307" s="999"/>
      <c r="H307" s="484">
        <v>10000</v>
      </c>
      <c r="I307" s="480">
        <v>42269</v>
      </c>
      <c r="J307" s="478" t="s">
        <v>3124</v>
      </c>
      <c r="K307" s="482">
        <f t="shared" si="32"/>
        <v>10000</v>
      </c>
      <c r="L307" s="482">
        <f t="shared" si="33"/>
        <v>0</v>
      </c>
      <c r="M307" s="483" t="s">
        <v>3079</v>
      </c>
      <c r="N307" s="333"/>
    </row>
    <row r="308" spans="1:14" ht="15" customHeight="1">
      <c r="A308" s="478">
        <v>307</v>
      </c>
      <c r="B308" s="997" t="s">
        <v>1671</v>
      </c>
      <c r="C308" s="998"/>
      <c r="D308" s="998"/>
      <c r="E308" s="998"/>
      <c r="F308" s="998"/>
      <c r="G308" s="999"/>
      <c r="H308" s="484">
        <v>12500</v>
      </c>
      <c r="I308" s="480">
        <v>42269</v>
      </c>
      <c r="J308" s="478" t="s">
        <v>3124</v>
      </c>
      <c r="K308" s="482">
        <f t="shared" si="32"/>
        <v>12500</v>
      </c>
      <c r="L308" s="482">
        <f t="shared" si="33"/>
        <v>0</v>
      </c>
      <c r="M308" s="483" t="s">
        <v>3079</v>
      </c>
      <c r="N308" s="333"/>
    </row>
    <row r="309" spans="1:14" ht="15" customHeight="1">
      <c r="A309" s="478">
        <v>308</v>
      </c>
      <c r="B309" s="997" t="s">
        <v>3644</v>
      </c>
      <c r="C309" s="998"/>
      <c r="D309" s="998"/>
      <c r="E309" s="998"/>
      <c r="F309" s="998"/>
      <c r="G309" s="999"/>
      <c r="H309" s="484">
        <v>3150.27</v>
      </c>
      <c r="I309" s="480">
        <v>42269</v>
      </c>
      <c r="J309" s="478" t="s">
        <v>3124</v>
      </c>
      <c r="K309" s="482">
        <f t="shared" si="32"/>
        <v>3150.27</v>
      </c>
      <c r="L309" s="482">
        <f t="shared" si="33"/>
        <v>0</v>
      </c>
      <c r="M309" s="483" t="s">
        <v>3079</v>
      </c>
      <c r="N309" s="333"/>
    </row>
    <row r="310" spans="1:14" ht="15" customHeight="1">
      <c r="A310" s="478">
        <v>309</v>
      </c>
      <c r="B310" s="997" t="s">
        <v>3644</v>
      </c>
      <c r="C310" s="998"/>
      <c r="D310" s="998"/>
      <c r="E310" s="998"/>
      <c r="F310" s="998"/>
      <c r="G310" s="999"/>
      <c r="H310" s="484">
        <v>3276</v>
      </c>
      <c r="I310" s="480">
        <v>42269</v>
      </c>
      <c r="J310" s="478" t="s">
        <v>3124</v>
      </c>
      <c r="K310" s="482">
        <f t="shared" si="32"/>
        <v>3276</v>
      </c>
      <c r="L310" s="482">
        <f t="shared" si="33"/>
        <v>0</v>
      </c>
      <c r="M310" s="483" t="s">
        <v>3079</v>
      </c>
      <c r="N310" s="333"/>
    </row>
    <row r="311" spans="1:14" ht="15" customHeight="1">
      <c r="A311" s="478">
        <v>310</v>
      </c>
      <c r="B311" s="997" t="s">
        <v>3645</v>
      </c>
      <c r="C311" s="998"/>
      <c r="D311" s="998"/>
      <c r="E311" s="998"/>
      <c r="F311" s="998"/>
      <c r="G311" s="999"/>
      <c r="H311" s="484">
        <v>3500</v>
      </c>
      <c r="I311" s="480">
        <v>42269</v>
      </c>
      <c r="J311" s="478" t="s">
        <v>3124</v>
      </c>
      <c r="K311" s="482">
        <f t="shared" si="32"/>
        <v>3500</v>
      </c>
      <c r="L311" s="482">
        <f t="shared" si="33"/>
        <v>0</v>
      </c>
      <c r="M311" s="483" t="s">
        <v>3079</v>
      </c>
      <c r="N311" s="333"/>
    </row>
    <row r="312" spans="1:14" ht="15" customHeight="1">
      <c r="A312" s="478">
        <v>311</v>
      </c>
      <c r="B312" s="997" t="s">
        <v>3646</v>
      </c>
      <c r="C312" s="998"/>
      <c r="D312" s="998"/>
      <c r="E312" s="998"/>
      <c r="F312" s="998"/>
      <c r="G312" s="999"/>
      <c r="H312" s="484">
        <v>1000</v>
      </c>
      <c r="I312" s="480">
        <v>42269</v>
      </c>
      <c r="J312" s="478" t="s">
        <v>3124</v>
      </c>
      <c r="K312" s="482">
        <f t="shared" si="32"/>
        <v>1000</v>
      </c>
      <c r="L312" s="482">
        <f t="shared" si="33"/>
        <v>0</v>
      </c>
      <c r="M312" s="483" t="s">
        <v>3079</v>
      </c>
      <c r="N312" s="333"/>
    </row>
    <row r="313" spans="1:14" ht="15" customHeight="1">
      <c r="A313" s="478">
        <v>312</v>
      </c>
      <c r="B313" s="997" t="s">
        <v>3647</v>
      </c>
      <c r="C313" s="998"/>
      <c r="D313" s="998"/>
      <c r="E313" s="998"/>
      <c r="F313" s="998"/>
      <c r="G313" s="999"/>
      <c r="H313" s="484">
        <v>1000</v>
      </c>
      <c r="I313" s="480">
        <v>42269</v>
      </c>
      <c r="J313" s="478" t="s">
        <v>3124</v>
      </c>
      <c r="K313" s="482">
        <f t="shared" si="32"/>
        <v>1000</v>
      </c>
      <c r="L313" s="482">
        <f t="shared" si="33"/>
        <v>0</v>
      </c>
      <c r="M313" s="483" t="s">
        <v>3079</v>
      </c>
      <c r="N313" s="333"/>
    </row>
    <row r="314" spans="1:14" ht="15" customHeight="1">
      <c r="A314" s="478">
        <v>313</v>
      </c>
      <c r="B314" s="997" t="s">
        <v>3648</v>
      </c>
      <c r="C314" s="998"/>
      <c r="D314" s="998"/>
      <c r="E314" s="998"/>
      <c r="F314" s="998"/>
      <c r="G314" s="999"/>
      <c r="H314" s="484">
        <v>7000</v>
      </c>
      <c r="I314" s="480">
        <v>42269</v>
      </c>
      <c r="J314" s="478" t="s">
        <v>3124</v>
      </c>
      <c r="K314" s="482">
        <f t="shared" si="32"/>
        <v>7000</v>
      </c>
      <c r="L314" s="482">
        <f t="shared" si="33"/>
        <v>0</v>
      </c>
      <c r="M314" s="483" t="s">
        <v>3079</v>
      </c>
      <c r="N314" s="333"/>
    </row>
    <row r="315" spans="1:14" ht="15" customHeight="1">
      <c r="A315" s="478">
        <v>314</v>
      </c>
      <c r="B315" s="997" t="s">
        <v>3649</v>
      </c>
      <c r="C315" s="998"/>
      <c r="D315" s="998"/>
      <c r="E315" s="998"/>
      <c r="F315" s="998"/>
      <c r="G315" s="999"/>
      <c r="H315" s="484">
        <v>500</v>
      </c>
      <c r="I315" s="480">
        <v>42269</v>
      </c>
      <c r="J315" s="478" t="s">
        <v>3124</v>
      </c>
      <c r="K315" s="482">
        <f t="shared" si="32"/>
        <v>500</v>
      </c>
      <c r="L315" s="482">
        <f t="shared" si="33"/>
        <v>0</v>
      </c>
      <c r="M315" s="483" t="s">
        <v>3079</v>
      </c>
      <c r="N315" s="333"/>
    </row>
    <row r="316" spans="1:14" ht="15" customHeight="1">
      <c r="A316" s="478">
        <v>315</v>
      </c>
      <c r="B316" s="997" t="s">
        <v>3650</v>
      </c>
      <c r="C316" s="998"/>
      <c r="D316" s="998"/>
      <c r="E316" s="998"/>
      <c r="F316" s="998"/>
      <c r="G316" s="999"/>
      <c r="H316" s="484">
        <v>5000</v>
      </c>
      <c r="I316" s="480">
        <v>42269</v>
      </c>
      <c r="J316" s="478" t="s">
        <v>3124</v>
      </c>
      <c r="K316" s="482">
        <f t="shared" si="32"/>
        <v>5000</v>
      </c>
      <c r="L316" s="482">
        <f t="shared" si="33"/>
        <v>0</v>
      </c>
      <c r="M316" s="483" t="s">
        <v>3079</v>
      </c>
      <c r="N316" s="333"/>
    </row>
    <row r="317" spans="1:14" ht="15" customHeight="1">
      <c r="A317" s="478">
        <v>316</v>
      </c>
      <c r="B317" s="997" t="s">
        <v>3651</v>
      </c>
      <c r="C317" s="998"/>
      <c r="D317" s="998"/>
      <c r="E317" s="998"/>
      <c r="F317" s="998"/>
      <c r="G317" s="999"/>
      <c r="H317" s="484">
        <v>1500</v>
      </c>
      <c r="I317" s="480">
        <v>42269</v>
      </c>
      <c r="J317" s="478" t="s">
        <v>3124</v>
      </c>
      <c r="K317" s="482">
        <f t="shared" si="32"/>
        <v>1500</v>
      </c>
      <c r="L317" s="482">
        <f t="shared" si="33"/>
        <v>0</v>
      </c>
      <c r="M317" s="483" t="s">
        <v>3079</v>
      </c>
      <c r="N317" s="333"/>
    </row>
    <row r="318" spans="1:14" ht="15" customHeight="1">
      <c r="A318" s="478">
        <v>317</v>
      </c>
      <c r="B318" s="997" t="s">
        <v>2421</v>
      </c>
      <c r="C318" s="998"/>
      <c r="D318" s="998"/>
      <c r="E318" s="998"/>
      <c r="F318" s="998"/>
      <c r="G318" s="999"/>
      <c r="H318" s="484">
        <v>105264</v>
      </c>
      <c r="I318" s="480">
        <v>42269</v>
      </c>
      <c r="J318" s="478" t="s">
        <v>3124</v>
      </c>
      <c r="K318" s="482">
        <f t="shared" si="32"/>
        <v>105264</v>
      </c>
      <c r="L318" s="482">
        <f t="shared" si="33"/>
        <v>0</v>
      </c>
      <c r="M318" s="483" t="s">
        <v>3079</v>
      </c>
      <c r="N318" s="333"/>
    </row>
    <row r="319" spans="1:14" ht="15" customHeight="1">
      <c r="A319" s="478">
        <v>318</v>
      </c>
      <c r="B319" s="997" t="s">
        <v>1664</v>
      </c>
      <c r="C319" s="998"/>
      <c r="D319" s="998"/>
      <c r="E319" s="998"/>
      <c r="F319" s="998"/>
      <c r="G319" s="999"/>
      <c r="H319" s="484">
        <v>8500</v>
      </c>
      <c r="I319" s="480">
        <v>42269</v>
      </c>
      <c r="J319" s="478" t="s">
        <v>3124</v>
      </c>
      <c r="K319" s="482">
        <f t="shared" si="32"/>
        <v>8500</v>
      </c>
      <c r="L319" s="482">
        <f t="shared" si="33"/>
        <v>0</v>
      </c>
      <c r="M319" s="483" t="s">
        <v>3079</v>
      </c>
      <c r="N319" s="333"/>
    </row>
    <row r="320" spans="1:14" ht="15" customHeight="1">
      <c r="A320" s="478">
        <v>319</v>
      </c>
      <c r="B320" s="997" t="s">
        <v>1664</v>
      </c>
      <c r="C320" s="998"/>
      <c r="D320" s="998"/>
      <c r="E320" s="998"/>
      <c r="F320" s="998"/>
      <c r="G320" s="999"/>
      <c r="H320" s="484">
        <v>8500</v>
      </c>
      <c r="I320" s="480">
        <v>42269</v>
      </c>
      <c r="J320" s="478" t="s">
        <v>3124</v>
      </c>
      <c r="K320" s="482">
        <f t="shared" si="32"/>
        <v>8500</v>
      </c>
      <c r="L320" s="482">
        <f t="shared" si="33"/>
        <v>0</v>
      </c>
      <c r="M320" s="483" t="s">
        <v>3079</v>
      </c>
      <c r="N320" s="333"/>
    </row>
    <row r="321" spans="1:14" ht="15" customHeight="1">
      <c r="A321" s="478">
        <v>320</v>
      </c>
      <c r="B321" s="997" t="s">
        <v>1664</v>
      </c>
      <c r="C321" s="998"/>
      <c r="D321" s="998"/>
      <c r="E321" s="998"/>
      <c r="F321" s="998"/>
      <c r="G321" s="999"/>
      <c r="H321" s="484">
        <v>9500</v>
      </c>
      <c r="I321" s="480">
        <v>42269</v>
      </c>
      <c r="J321" s="478" t="s">
        <v>3124</v>
      </c>
      <c r="K321" s="482">
        <f t="shared" si="32"/>
        <v>9500</v>
      </c>
      <c r="L321" s="482">
        <f t="shared" si="33"/>
        <v>0</v>
      </c>
      <c r="M321" s="483" t="s">
        <v>3079</v>
      </c>
      <c r="N321" s="333"/>
    </row>
    <row r="322" spans="1:14" ht="15" customHeight="1">
      <c r="A322" s="478">
        <v>321</v>
      </c>
      <c r="B322" s="997" t="s">
        <v>1664</v>
      </c>
      <c r="C322" s="998"/>
      <c r="D322" s="998"/>
      <c r="E322" s="998"/>
      <c r="F322" s="998"/>
      <c r="G322" s="999"/>
      <c r="H322" s="484">
        <v>9500</v>
      </c>
      <c r="I322" s="480">
        <v>42269</v>
      </c>
      <c r="J322" s="478" t="s">
        <v>3124</v>
      </c>
      <c r="K322" s="482">
        <f t="shared" si="32"/>
        <v>9500</v>
      </c>
      <c r="L322" s="482">
        <f t="shared" si="33"/>
        <v>0</v>
      </c>
      <c r="M322" s="483" t="s">
        <v>3079</v>
      </c>
      <c r="N322" s="333"/>
    </row>
    <row r="323" spans="1:14" ht="15" customHeight="1">
      <c r="A323" s="478">
        <v>322</v>
      </c>
      <c r="B323" s="997" t="s">
        <v>3652</v>
      </c>
      <c r="C323" s="998"/>
      <c r="D323" s="998"/>
      <c r="E323" s="998"/>
      <c r="F323" s="998"/>
      <c r="G323" s="999"/>
      <c r="H323" s="484">
        <v>1437.18</v>
      </c>
      <c r="I323" s="480">
        <v>42269</v>
      </c>
      <c r="J323" s="478" t="s">
        <v>3124</v>
      </c>
      <c r="K323" s="482">
        <f t="shared" si="32"/>
        <v>1437.18</v>
      </c>
      <c r="L323" s="482">
        <f t="shared" si="33"/>
        <v>0</v>
      </c>
      <c r="M323" s="483" t="s">
        <v>3079</v>
      </c>
      <c r="N323" s="333"/>
    </row>
    <row r="324" spans="1:14" ht="15" customHeight="1">
      <c r="A324" s="478">
        <v>323</v>
      </c>
      <c r="B324" s="997" t="s">
        <v>3137</v>
      </c>
      <c r="C324" s="998"/>
      <c r="D324" s="998"/>
      <c r="E324" s="998"/>
      <c r="F324" s="998"/>
      <c r="G324" s="999"/>
      <c r="H324" s="491">
        <v>400</v>
      </c>
      <c r="I324" s="480">
        <v>42269</v>
      </c>
      <c r="J324" s="478" t="s">
        <v>3124</v>
      </c>
      <c r="K324" s="482">
        <f t="shared" si="32"/>
        <v>400</v>
      </c>
      <c r="L324" s="482">
        <f t="shared" si="33"/>
        <v>0</v>
      </c>
      <c r="M324" s="483" t="s">
        <v>3079</v>
      </c>
      <c r="N324" s="333"/>
    </row>
    <row r="325" spans="1:14" ht="15" customHeight="1">
      <c r="A325" s="478">
        <v>324</v>
      </c>
      <c r="B325" s="997" t="s">
        <v>3137</v>
      </c>
      <c r="C325" s="998"/>
      <c r="D325" s="998"/>
      <c r="E325" s="998"/>
      <c r="F325" s="998"/>
      <c r="G325" s="999"/>
      <c r="H325" s="491">
        <v>400</v>
      </c>
      <c r="I325" s="480">
        <v>42269</v>
      </c>
      <c r="J325" s="478" t="s">
        <v>3124</v>
      </c>
      <c r="K325" s="482">
        <f t="shared" si="32"/>
        <v>400</v>
      </c>
      <c r="L325" s="482">
        <f t="shared" si="33"/>
        <v>0</v>
      </c>
      <c r="M325" s="483" t="s">
        <v>3079</v>
      </c>
      <c r="N325" s="333"/>
    </row>
    <row r="326" spans="1:14" ht="15" customHeight="1">
      <c r="A326" s="478">
        <v>325</v>
      </c>
      <c r="B326" s="997" t="s">
        <v>3137</v>
      </c>
      <c r="C326" s="998"/>
      <c r="D326" s="998"/>
      <c r="E326" s="998"/>
      <c r="F326" s="998"/>
      <c r="G326" s="999"/>
      <c r="H326" s="491">
        <v>400</v>
      </c>
      <c r="I326" s="480">
        <v>42269</v>
      </c>
      <c r="J326" s="478" t="s">
        <v>3124</v>
      </c>
      <c r="K326" s="482">
        <f t="shared" si="32"/>
        <v>400</v>
      </c>
      <c r="L326" s="482">
        <f t="shared" si="33"/>
        <v>0</v>
      </c>
      <c r="M326" s="483" t="s">
        <v>3079</v>
      </c>
      <c r="N326" s="333"/>
    </row>
    <row r="327" spans="1:14" ht="15" customHeight="1">
      <c r="A327" s="478">
        <v>326</v>
      </c>
      <c r="B327" s="997" t="s">
        <v>3137</v>
      </c>
      <c r="C327" s="998"/>
      <c r="D327" s="998"/>
      <c r="E327" s="998"/>
      <c r="F327" s="998"/>
      <c r="G327" s="999"/>
      <c r="H327" s="491">
        <v>400</v>
      </c>
      <c r="I327" s="480">
        <v>42269</v>
      </c>
      <c r="J327" s="478" t="s">
        <v>3124</v>
      </c>
      <c r="K327" s="482">
        <f t="shared" si="32"/>
        <v>400</v>
      </c>
      <c r="L327" s="482">
        <f t="shared" si="33"/>
        <v>0</v>
      </c>
      <c r="M327" s="483" t="s">
        <v>3079</v>
      </c>
      <c r="N327" s="333"/>
    </row>
    <row r="328" spans="1:14" ht="15" customHeight="1">
      <c r="A328" s="478">
        <v>327</v>
      </c>
      <c r="B328" s="997" t="s">
        <v>3137</v>
      </c>
      <c r="C328" s="998"/>
      <c r="D328" s="998"/>
      <c r="E328" s="998"/>
      <c r="F328" s="998"/>
      <c r="G328" s="999"/>
      <c r="H328" s="491">
        <v>400</v>
      </c>
      <c r="I328" s="480">
        <v>42269</v>
      </c>
      <c r="J328" s="478" t="s">
        <v>3124</v>
      </c>
      <c r="K328" s="482">
        <f t="shared" si="32"/>
        <v>400</v>
      </c>
      <c r="L328" s="482">
        <f t="shared" si="33"/>
        <v>0</v>
      </c>
      <c r="M328" s="483" t="s">
        <v>3079</v>
      </c>
      <c r="N328" s="333"/>
    </row>
    <row r="329" spans="1:14" ht="15" customHeight="1">
      <c r="A329" s="478">
        <v>328</v>
      </c>
      <c r="B329" s="997" t="s">
        <v>3137</v>
      </c>
      <c r="C329" s="998"/>
      <c r="D329" s="998"/>
      <c r="E329" s="998"/>
      <c r="F329" s="998"/>
      <c r="G329" s="999"/>
      <c r="H329" s="491">
        <v>400</v>
      </c>
      <c r="I329" s="480">
        <v>42269</v>
      </c>
      <c r="J329" s="478" t="s">
        <v>3124</v>
      </c>
      <c r="K329" s="482">
        <f t="shared" si="32"/>
        <v>400</v>
      </c>
      <c r="L329" s="482">
        <f t="shared" si="33"/>
        <v>0</v>
      </c>
      <c r="M329" s="483" t="s">
        <v>3079</v>
      </c>
      <c r="N329" s="333"/>
    </row>
    <row r="330" spans="1:14" ht="15" customHeight="1">
      <c r="A330" s="478">
        <v>329</v>
      </c>
      <c r="B330" s="997" t="s">
        <v>3137</v>
      </c>
      <c r="C330" s="998"/>
      <c r="D330" s="998"/>
      <c r="E330" s="998"/>
      <c r="F330" s="998"/>
      <c r="G330" s="999"/>
      <c r="H330" s="491">
        <v>400</v>
      </c>
      <c r="I330" s="480">
        <v>42269</v>
      </c>
      <c r="J330" s="478" t="s">
        <v>3124</v>
      </c>
      <c r="K330" s="482">
        <f t="shared" si="32"/>
        <v>400</v>
      </c>
      <c r="L330" s="482">
        <f t="shared" si="33"/>
        <v>0</v>
      </c>
      <c r="M330" s="483" t="s">
        <v>3079</v>
      </c>
      <c r="N330" s="333"/>
    </row>
    <row r="331" spans="1:14" ht="15" customHeight="1">
      <c r="A331" s="478">
        <v>330</v>
      </c>
      <c r="B331" s="997" t="s">
        <v>3137</v>
      </c>
      <c r="C331" s="998"/>
      <c r="D331" s="998"/>
      <c r="E331" s="998"/>
      <c r="F331" s="998"/>
      <c r="G331" s="999"/>
      <c r="H331" s="491">
        <v>400</v>
      </c>
      <c r="I331" s="480">
        <v>42269</v>
      </c>
      <c r="J331" s="478" t="s">
        <v>3124</v>
      </c>
      <c r="K331" s="482">
        <f t="shared" si="32"/>
        <v>400</v>
      </c>
      <c r="L331" s="482">
        <f t="shared" si="33"/>
        <v>0</v>
      </c>
      <c r="M331" s="483" t="s">
        <v>3079</v>
      </c>
      <c r="N331" s="333"/>
    </row>
    <row r="332" spans="1:14" ht="15" customHeight="1">
      <c r="A332" s="478">
        <v>331</v>
      </c>
      <c r="B332" s="997" t="s">
        <v>3653</v>
      </c>
      <c r="C332" s="998"/>
      <c r="D332" s="998"/>
      <c r="E332" s="998"/>
      <c r="F332" s="998"/>
      <c r="G332" s="999"/>
      <c r="H332" s="485">
        <v>3000</v>
      </c>
      <c r="I332" s="480">
        <v>42269</v>
      </c>
      <c r="J332" s="478" t="s">
        <v>3124</v>
      </c>
      <c r="K332" s="482">
        <f t="shared" si="32"/>
        <v>3000</v>
      </c>
      <c r="L332" s="482">
        <f t="shared" si="33"/>
        <v>0</v>
      </c>
      <c r="M332" s="483" t="s">
        <v>3079</v>
      </c>
      <c r="N332" s="333"/>
    </row>
    <row r="333" spans="1:14" ht="15" customHeight="1">
      <c r="A333" s="478">
        <v>332</v>
      </c>
      <c r="B333" s="997" t="s">
        <v>3654</v>
      </c>
      <c r="C333" s="998"/>
      <c r="D333" s="998"/>
      <c r="E333" s="998"/>
      <c r="F333" s="998"/>
      <c r="G333" s="999"/>
      <c r="H333" s="484">
        <v>0</v>
      </c>
      <c r="I333" s="480">
        <v>42269</v>
      </c>
      <c r="J333" s="478" t="s">
        <v>3124</v>
      </c>
      <c r="K333" s="482">
        <f t="shared" si="32"/>
        <v>0</v>
      </c>
      <c r="L333" s="482">
        <f t="shared" si="33"/>
        <v>0</v>
      </c>
      <c r="M333" s="483" t="s">
        <v>3079</v>
      </c>
      <c r="N333" s="333"/>
    </row>
    <row r="334" spans="1:14" ht="15" customHeight="1">
      <c r="A334" s="478">
        <v>333</v>
      </c>
      <c r="B334" s="997" t="s">
        <v>3655</v>
      </c>
      <c r="C334" s="998"/>
      <c r="D334" s="998"/>
      <c r="E334" s="998"/>
      <c r="F334" s="998"/>
      <c r="G334" s="999"/>
      <c r="H334" s="484">
        <v>0</v>
      </c>
      <c r="I334" s="480">
        <v>42269</v>
      </c>
      <c r="J334" s="478" t="s">
        <v>3124</v>
      </c>
      <c r="K334" s="482">
        <f t="shared" si="32"/>
        <v>0</v>
      </c>
      <c r="L334" s="482">
        <f t="shared" si="33"/>
        <v>0</v>
      </c>
      <c r="M334" s="483" t="s">
        <v>3079</v>
      </c>
      <c r="N334" s="333"/>
    </row>
    <row r="335" spans="1:14" ht="15" customHeight="1">
      <c r="A335" s="478">
        <v>334</v>
      </c>
      <c r="B335" s="997" t="s">
        <v>3656</v>
      </c>
      <c r="C335" s="998"/>
      <c r="D335" s="998"/>
      <c r="E335" s="998"/>
      <c r="F335" s="998"/>
      <c r="G335" s="999"/>
      <c r="H335" s="484">
        <v>2546.79</v>
      </c>
      <c r="I335" s="480">
        <v>42269</v>
      </c>
      <c r="J335" s="478" t="s">
        <v>3124</v>
      </c>
      <c r="K335" s="482">
        <v>2546.79</v>
      </c>
      <c r="L335" s="482">
        <f t="shared" ref="L335:L340" si="36">H335-K335</f>
        <v>0</v>
      </c>
      <c r="M335" s="483" t="s">
        <v>3079</v>
      </c>
      <c r="N335" s="333"/>
    </row>
    <row r="336" spans="1:14" ht="15" customHeight="1">
      <c r="A336" s="478">
        <v>335</v>
      </c>
      <c r="B336" s="997" t="s">
        <v>3657</v>
      </c>
      <c r="C336" s="998"/>
      <c r="D336" s="998"/>
      <c r="E336" s="998"/>
      <c r="F336" s="998"/>
      <c r="G336" s="999"/>
      <c r="H336" s="484">
        <v>3475.8</v>
      </c>
      <c r="I336" s="480">
        <v>42269</v>
      </c>
      <c r="J336" s="478" t="s">
        <v>3124</v>
      </c>
      <c r="K336" s="482">
        <v>3475.8</v>
      </c>
      <c r="L336" s="482">
        <f t="shared" si="36"/>
        <v>0</v>
      </c>
      <c r="M336" s="483" t="s">
        <v>3079</v>
      </c>
      <c r="N336" s="333"/>
    </row>
    <row r="337" spans="1:14" ht="15" customHeight="1">
      <c r="A337" s="478">
        <v>336</v>
      </c>
      <c r="B337" s="997" t="s">
        <v>3658</v>
      </c>
      <c r="C337" s="998"/>
      <c r="D337" s="998"/>
      <c r="E337" s="998"/>
      <c r="F337" s="998"/>
      <c r="G337" s="999"/>
      <c r="H337" s="484">
        <v>1648</v>
      </c>
      <c r="I337" s="480">
        <v>42269</v>
      </c>
      <c r="J337" s="478" t="s">
        <v>3124</v>
      </c>
      <c r="K337" s="482">
        <v>1648</v>
      </c>
      <c r="L337" s="482">
        <f t="shared" si="36"/>
        <v>0</v>
      </c>
      <c r="M337" s="483" t="s">
        <v>3079</v>
      </c>
      <c r="N337" s="333"/>
    </row>
    <row r="338" spans="1:14" ht="15" customHeight="1">
      <c r="A338" s="478">
        <v>337</v>
      </c>
      <c r="B338" s="997" t="s">
        <v>3659</v>
      </c>
      <c r="C338" s="998"/>
      <c r="D338" s="998"/>
      <c r="E338" s="998"/>
      <c r="F338" s="998"/>
      <c r="G338" s="999"/>
      <c r="H338" s="484">
        <v>1000</v>
      </c>
      <c r="I338" s="480">
        <v>42269</v>
      </c>
      <c r="J338" s="478" t="s">
        <v>3124</v>
      </c>
      <c r="K338" s="482">
        <v>1000</v>
      </c>
      <c r="L338" s="482">
        <f t="shared" si="36"/>
        <v>0</v>
      </c>
      <c r="M338" s="483" t="s">
        <v>3079</v>
      </c>
      <c r="N338" s="333"/>
    </row>
    <row r="339" spans="1:14" ht="15" customHeight="1">
      <c r="A339" s="478">
        <v>338</v>
      </c>
      <c r="B339" s="997" t="s">
        <v>3660</v>
      </c>
      <c r="C339" s="998"/>
      <c r="D339" s="998"/>
      <c r="E339" s="998"/>
      <c r="F339" s="998"/>
      <c r="G339" s="999"/>
      <c r="H339" s="484">
        <v>2500</v>
      </c>
      <c r="I339" s="480">
        <v>42269</v>
      </c>
      <c r="J339" s="478" t="s">
        <v>3124</v>
      </c>
      <c r="K339" s="482">
        <v>2500</v>
      </c>
      <c r="L339" s="482">
        <f t="shared" si="36"/>
        <v>0</v>
      </c>
      <c r="M339" s="483" t="s">
        <v>3079</v>
      </c>
      <c r="N339" s="333"/>
    </row>
    <row r="340" spans="1:14" ht="15" customHeight="1">
      <c r="A340" s="478">
        <v>339</v>
      </c>
      <c r="B340" s="997" t="s">
        <v>3661</v>
      </c>
      <c r="C340" s="998"/>
      <c r="D340" s="998"/>
      <c r="E340" s="998"/>
      <c r="F340" s="998"/>
      <c r="G340" s="999"/>
      <c r="H340" s="484">
        <v>4000</v>
      </c>
      <c r="I340" s="480">
        <v>42269</v>
      </c>
      <c r="J340" s="478" t="s">
        <v>3124</v>
      </c>
      <c r="K340" s="482">
        <v>4000</v>
      </c>
      <c r="L340" s="482">
        <f t="shared" si="36"/>
        <v>0</v>
      </c>
      <c r="M340" s="483" t="s">
        <v>3079</v>
      </c>
      <c r="N340" s="333"/>
    </row>
    <row r="341" spans="1:14" ht="13.5" customHeight="1">
      <c r="A341" s="478">
        <v>340</v>
      </c>
      <c r="B341" s="997" t="s">
        <v>3662</v>
      </c>
      <c r="C341" s="998"/>
      <c r="D341" s="998"/>
      <c r="E341" s="998"/>
      <c r="F341" s="998"/>
      <c r="G341" s="999"/>
      <c r="H341" s="484">
        <v>2000</v>
      </c>
      <c r="I341" s="480">
        <v>42269</v>
      </c>
      <c r="J341" s="478" t="s">
        <v>3124</v>
      </c>
      <c r="K341" s="482">
        <v>2000</v>
      </c>
      <c r="L341" s="482">
        <f>H341-K341</f>
        <v>0</v>
      </c>
      <c r="M341" s="483" t="s">
        <v>3079</v>
      </c>
      <c r="N341" s="333"/>
    </row>
    <row r="342" spans="1:14" ht="13.5" customHeight="1">
      <c r="A342" s="478">
        <v>341</v>
      </c>
      <c r="B342" s="997" t="s">
        <v>3664</v>
      </c>
      <c r="C342" s="998"/>
      <c r="D342" s="998"/>
      <c r="E342" s="998"/>
      <c r="F342" s="998"/>
      <c r="G342" s="999"/>
      <c r="H342" s="484">
        <v>2500</v>
      </c>
      <c r="I342" s="480">
        <v>42269</v>
      </c>
      <c r="J342" s="478" t="s">
        <v>3124</v>
      </c>
      <c r="K342" s="482">
        <v>2500</v>
      </c>
      <c r="L342" s="482">
        <f t="shared" ref="L342:L344" si="37">H342-K342</f>
        <v>0</v>
      </c>
      <c r="M342" s="483" t="s">
        <v>3079</v>
      </c>
      <c r="N342" s="333"/>
    </row>
    <row r="343" spans="1:14" ht="13.5" customHeight="1">
      <c r="A343" s="478">
        <v>342</v>
      </c>
      <c r="B343" s="997" t="s">
        <v>3665</v>
      </c>
      <c r="C343" s="998"/>
      <c r="D343" s="998"/>
      <c r="E343" s="998"/>
      <c r="F343" s="998"/>
      <c r="G343" s="999"/>
      <c r="H343" s="484">
        <v>1500</v>
      </c>
      <c r="I343" s="480">
        <v>42269</v>
      </c>
      <c r="J343" s="478" t="s">
        <v>3124</v>
      </c>
      <c r="K343" s="482">
        <f>H343</f>
        <v>1500</v>
      </c>
      <c r="L343" s="482">
        <f t="shared" si="37"/>
        <v>0</v>
      </c>
      <c r="M343" s="483" t="s">
        <v>3079</v>
      </c>
      <c r="N343" s="333"/>
    </row>
    <row r="344" spans="1:14" ht="13.5" customHeight="1">
      <c r="A344" s="478">
        <v>343</v>
      </c>
      <c r="B344" s="997" t="s">
        <v>3666</v>
      </c>
      <c r="C344" s="998"/>
      <c r="D344" s="998"/>
      <c r="E344" s="998"/>
      <c r="F344" s="998"/>
      <c r="G344" s="999"/>
      <c r="H344" s="484">
        <v>1500</v>
      </c>
      <c r="I344" s="480">
        <v>42269</v>
      </c>
      <c r="J344" s="478" t="s">
        <v>3124</v>
      </c>
      <c r="K344" s="482">
        <f t="shared" ref="K344:K348" si="38">H344</f>
        <v>1500</v>
      </c>
      <c r="L344" s="482">
        <f t="shared" si="37"/>
        <v>0</v>
      </c>
      <c r="M344" s="483" t="s">
        <v>3079</v>
      </c>
      <c r="N344" s="333"/>
    </row>
    <row r="345" spans="1:14" ht="15" customHeight="1">
      <c r="A345" s="478">
        <v>344</v>
      </c>
      <c r="B345" s="997" t="s">
        <v>3667</v>
      </c>
      <c r="C345" s="998"/>
      <c r="D345" s="998"/>
      <c r="E345" s="998"/>
      <c r="F345" s="998"/>
      <c r="G345" s="999"/>
      <c r="H345" s="484">
        <v>1500</v>
      </c>
      <c r="I345" s="480">
        <v>42269</v>
      </c>
      <c r="J345" s="478" t="s">
        <v>3124</v>
      </c>
      <c r="K345" s="482">
        <f t="shared" si="38"/>
        <v>1500</v>
      </c>
      <c r="L345" s="482">
        <f t="shared" ref="L345" si="39">H345-K345</f>
        <v>0</v>
      </c>
      <c r="M345" s="483" t="s">
        <v>3079</v>
      </c>
      <c r="N345" s="333"/>
    </row>
    <row r="346" spans="1:14" ht="15" customHeight="1">
      <c r="A346" s="478">
        <v>345</v>
      </c>
      <c r="B346" s="997" t="s">
        <v>3669</v>
      </c>
      <c r="C346" s="998"/>
      <c r="D346" s="998"/>
      <c r="E346" s="998"/>
      <c r="F346" s="998"/>
      <c r="G346" s="999"/>
      <c r="H346" s="484">
        <v>1500</v>
      </c>
      <c r="I346" s="480">
        <v>42269</v>
      </c>
      <c r="J346" s="478" t="s">
        <v>3124</v>
      </c>
      <c r="K346" s="482">
        <f t="shared" si="38"/>
        <v>1500</v>
      </c>
      <c r="L346" s="482">
        <f t="shared" ref="L346:L398" si="40">H346-K346</f>
        <v>0</v>
      </c>
      <c r="M346" s="483" t="s">
        <v>3079</v>
      </c>
      <c r="N346" s="333"/>
    </row>
    <row r="347" spans="1:14" ht="15" customHeight="1">
      <c r="A347" s="478">
        <v>346</v>
      </c>
      <c r="B347" s="997" t="s">
        <v>3670</v>
      </c>
      <c r="C347" s="998"/>
      <c r="D347" s="998"/>
      <c r="E347" s="998"/>
      <c r="F347" s="998"/>
      <c r="G347" s="999"/>
      <c r="H347" s="484">
        <v>2500</v>
      </c>
      <c r="I347" s="480">
        <v>42269</v>
      </c>
      <c r="J347" s="478" t="s">
        <v>3124</v>
      </c>
      <c r="K347" s="482">
        <f t="shared" si="38"/>
        <v>2500</v>
      </c>
      <c r="L347" s="482">
        <f t="shared" si="40"/>
        <v>0</v>
      </c>
      <c r="M347" s="483" t="s">
        <v>3079</v>
      </c>
      <c r="N347" s="333"/>
    </row>
    <row r="348" spans="1:14" ht="15" customHeight="1">
      <c r="A348" s="478">
        <v>347</v>
      </c>
      <c r="B348" s="997" t="s">
        <v>3671</v>
      </c>
      <c r="C348" s="998"/>
      <c r="D348" s="998"/>
      <c r="E348" s="998"/>
      <c r="F348" s="998"/>
      <c r="G348" s="999"/>
      <c r="H348" s="484">
        <v>1000</v>
      </c>
      <c r="I348" s="480">
        <v>42269</v>
      </c>
      <c r="J348" s="478" t="s">
        <v>3124</v>
      </c>
      <c r="K348" s="482">
        <f t="shared" si="38"/>
        <v>1000</v>
      </c>
      <c r="L348" s="482">
        <f t="shared" si="40"/>
        <v>0</v>
      </c>
      <c r="M348" s="483" t="s">
        <v>3079</v>
      </c>
      <c r="N348" s="333"/>
    </row>
    <row r="349" spans="1:14" ht="15" customHeight="1">
      <c r="A349" s="478">
        <v>348</v>
      </c>
      <c r="B349" s="997" t="s">
        <v>3668</v>
      </c>
      <c r="C349" s="998"/>
      <c r="D349" s="998"/>
      <c r="E349" s="998"/>
      <c r="F349" s="998"/>
      <c r="G349" s="999"/>
      <c r="H349" s="484">
        <v>55000</v>
      </c>
      <c r="I349" s="480">
        <v>42269</v>
      </c>
      <c r="J349" s="478" t="s">
        <v>3124</v>
      </c>
      <c r="K349" s="482">
        <v>55000</v>
      </c>
      <c r="L349" s="482">
        <f t="shared" si="40"/>
        <v>0</v>
      </c>
      <c r="M349" s="483" t="s">
        <v>3079</v>
      </c>
      <c r="N349" s="333"/>
    </row>
    <row r="350" spans="1:14" ht="15" customHeight="1">
      <c r="A350" s="478">
        <v>349</v>
      </c>
      <c r="B350" s="997" t="s">
        <v>3663</v>
      </c>
      <c r="C350" s="998"/>
      <c r="D350" s="998"/>
      <c r="E350" s="998"/>
      <c r="F350" s="998"/>
      <c r="G350" s="999"/>
      <c r="H350" s="484">
        <v>0</v>
      </c>
      <c r="I350" s="480">
        <v>42269</v>
      </c>
      <c r="J350" s="478" t="s">
        <v>3124</v>
      </c>
      <c r="K350" s="482">
        <f t="shared" ref="K350:K398" si="41">H350</f>
        <v>0</v>
      </c>
      <c r="L350" s="482">
        <f t="shared" si="40"/>
        <v>0</v>
      </c>
      <c r="M350" s="483" t="s">
        <v>3079</v>
      </c>
      <c r="N350" s="333"/>
    </row>
    <row r="351" spans="1:14" ht="15" customHeight="1">
      <c r="A351" s="478">
        <v>350</v>
      </c>
      <c r="B351" s="997" t="s">
        <v>3672</v>
      </c>
      <c r="C351" s="998"/>
      <c r="D351" s="998"/>
      <c r="E351" s="998"/>
      <c r="F351" s="998"/>
      <c r="G351" s="999"/>
      <c r="H351" s="484">
        <v>2000</v>
      </c>
      <c r="I351" s="480">
        <v>42269</v>
      </c>
      <c r="J351" s="478" t="s">
        <v>3124</v>
      </c>
      <c r="K351" s="482">
        <f t="shared" si="41"/>
        <v>2000</v>
      </c>
      <c r="L351" s="482">
        <f t="shared" si="40"/>
        <v>0</v>
      </c>
      <c r="M351" s="483" t="s">
        <v>3079</v>
      </c>
      <c r="N351" s="333"/>
    </row>
    <row r="352" spans="1:14" ht="15" customHeight="1">
      <c r="A352" s="478">
        <v>351</v>
      </c>
      <c r="B352" s="997" t="s">
        <v>3138</v>
      </c>
      <c r="C352" s="998"/>
      <c r="D352" s="998"/>
      <c r="E352" s="998"/>
      <c r="F352" s="998"/>
      <c r="G352" s="999"/>
      <c r="H352" s="491">
        <v>500</v>
      </c>
      <c r="I352" s="480">
        <v>42269</v>
      </c>
      <c r="J352" s="478" t="s">
        <v>3124</v>
      </c>
      <c r="K352" s="482">
        <f t="shared" si="41"/>
        <v>500</v>
      </c>
      <c r="L352" s="482">
        <f t="shared" si="40"/>
        <v>0</v>
      </c>
      <c r="M352" s="483" t="s">
        <v>3079</v>
      </c>
      <c r="N352" s="333"/>
    </row>
    <row r="353" spans="1:14" ht="15" customHeight="1">
      <c r="A353" s="478">
        <v>352</v>
      </c>
      <c r="B353" s="997" t="s">
        <v>3673</v>
      </c>
      <c r="C353" s="998"/>
      <c r="D353" s="998"/>
      <c r="E353" s="998"/>
      <c r="F353" s="998"/>
      <c r="G353" s="999"/>
      <c r="H353" s="491">
        <v>5000</v>
      </c>
      <c r="I353" s="480">
        <v>42269</v>
      </c>
      <c r="J353" s="478" t="s">
        <v>3124</v>
      </c>
      <c r="K353" s="482">
        <f t="shared" si="41"/>
        <v>5000</v>
      </c>
      <c r="L353" s="482">
        <f t="shared" ref="L353:L355" si="42">H353-K353</f>
        <v>0</v>
      </c>
      <c r="M353" s="483" t="s">
        <v>3079</v>
      </c>
      <c r="N353" s="333"/>
    </row>
    <row r="354" spans="1:14" ht="15" customHeight="1">
      <c r="A354" s="478">
        <v>353</v>
      </c>
      <c r="B354" s="997" t="s">
        <v>3674</v>
      </c>
      <c r="C354" s="998"/>
      <c r="D354" s="998"/>
      <c r="E354" s="998"/>
      <c r="F354" s="998"/>
      <c r="G354" s="999"/>
      <c r="H354" s="491">
        <v>1600</v>
      </c>
      <c r="I354" s="480">
        <v>42269</v>
      </c>
      <c r="J354" s="478" t="s">
        <v>3124</v>
      </c>
      <c r="K354" s="482">
        <f t="shared" si="41"/>
        <v>1600</v>
      </c>
      <c r="L354" s="482">
        <f t="shared" si="42"/>
        <v>0</v>
      </c>
      <c r="M354" s="483" t="s">
        <v>3079</v>
      </c>
      <c r="N354" s="333"/>
    </row>
    <row r="355" spans="1:14" ht="15" customHeight="1">
      <c r="A355" s="478">
        <v>354</v>
      </c>
      <c r="B355" s="997" t="s">
        <v>3675</v>
      </c>
      <c r="C355" s="998"/>
      <c r="D355" s="998"/>
      <c r="E355" s="998"/>
      <c r="F355" s="998"/>
      <c r="G355" s="999"/>
      <c r="H355" s="491">
        <v>1500</v>
      </c>
      <c r="I355" s="480">
        <v>42269</v>
      </c>
      <c r="J355" s="478" t="s">
        <v>3124</v>
      </c>
      <c r="K355" s="482">
        <f t="shared" si="41"/>
        <v>1500</v>
      </c>
      <c r="L355" s="482">
        <f t="shared" si="42"/>
        <v>0</v>
      </c>
      <c r="M355" s="483" t="s">
        <v>3079</v>
      </c>
      <c r="N355" s="333"/>
    </row>
    <row r="356" spans="1:14" ht="15" customHeight="1">
      <c r="A356" s="478">
        <v>355</v>
      </c>
      <c r="B356" s="997" t="s">
        <v>1665</v>
      </c>
      <c r="C356" s="998"/>
      <c r="D356" s="998"/>
      <c r="E356" s="998"/>
      <c r="F356" s="998"/>
      <c r="G356" s="999"/>
      <c r="H356" s="484">
        <v>5000</v>
      </c>
      <c r="I356" s="480">
        <v>42269</v>
      </c>
      <c r="J356" s="478" t="s">
        <v>3124</v>
      </c>
      <c r="K356" s="482">
        <f t="shared" si="41"/>
        <v>5000</v>
      </c>
      <c r="L356" s="482">
        <f t="shared" si="40"/>
        <v>0</v>
      </c>
      <c r="M356" s="483" t="s">
        <v>3079</v>
      </c>
      <c r="N356" s="333"/>
    </row>
    <row r="357" spans="1:14" ht="15" customHeight="1">
      <c r="A357" s="478">
        <v>356</v>
      </c>
      <c r="B357" s="997" t="s">
        <v>1665</v>
      </c>
      <c r="C357" s="998"/>
      <c r="D357" s="998"/>
      <c r="E357" s="998"/>
      <c r="F357" s="998"/>
      <c r="G357" s="999"/>
      <c r="H357" s="484">
        <v>5000</v>
      </c>
      <c r="I357" s="480">
        <v>42269</v>
      </c>
      <c r="J357" s="478" t="s">
        <v>3124</v>
      </c>
      <c r="K357" s="482">
        <f t="shared" si="41"/>
        <v>5000</v>
      </c>
      <c r="L357" s="482">
        <f t="shared" si="40"/>
        <v>0</v>
      </c>
      <c r="M357" s="483" t="s">
        <v>3079</v>
      </c>
      <c r="N357" s="333"/>
    </row>
    <row r="358" spans="1:14" ht="15" customHeight="1">
      <c r="A358" s="478">
        <v>357</v>
      </c>
      <c r="B358" s="997" t="s">
        <v>1665</v>
      </c>
      <c r="C358" s="998"/>
      <c r="D358" s="998"/>
      <c r="E358" s="998"/>
      <c r="F358" s="998"/>
      <c r="G358" s="999"/>
      <c r="H358" s="484">
        <v>5000</v>
      </c>
      <c r="I358" s="480">
        <v>42269</v>
      </c>
      <c r="J358" s="478" t="s">
        <v>3124</v>
      </c>
      <c r="K358" s="482">
        <f t="shared" si="41"/>
        <v>5000</v>
      </c>
      <c r="L358" s="482">
        <f t="shared" si="40"/>
        <v>0</v>
      </c>
      <c r="M358" s="483" t="s">
        <v>3079</v>
      </c>
      <c r="N358" s="333"/>
    </row>
    <row r="359" spans="1:14" ht="15" customHeight="1">
      <c r="A359" s="478">
        <v>358</v>
      </c>
      <c r="B359" s="997" t="s">
        <v>3677</v>
      </c>
      <c r="C359" s="998"/>
      <c r="D359" s="998"/>
      <c r="E359" s="998"/>
      <c r="F359" s="998"/>
      <c r="G359" s="999"/>
      <c r="H359" s="484">
        <v>3500</v>
      </c>
      <c r="I359" s="480">
        <v>42269</v>
      </c>
      <c r="J359" s="478" t="s">
        <v>3124</v>
      </c>
      <c r="K359" s="482">
        <f t="shared" si="41"/>
        <v>3500</v>
      </c>
      <c r="L359" s="482">
        <f t="shared" si="40"/>
        <v>0</v>
      </c>
      <c r="M359" s="483" t="s">
        <v>3079</v>
      </c>
      <c r="N359" s="333"/>
    </row>
    <row r="360" spans="1:14" ht="15" customHeight="1">
      <c r="A360" s="478">
        <v>359</v>
      </c>
      <c r="B360" s="997" t="s">
        <v>3121</v>
      </c>
      <c r="C360" s="998"/>
      <c r="D360" s="998"/>
      <c r="E360" s="998"/>
      <c r="F360" s="998"/>
      <c r="G360" s="999"/>
      <c r="H360" s="484">
        <v>11440</v>
      </c>
      <c r="I360" s="480">
        <v>42269</v>
      </c>
      <c r="J360" s="478" t="s">
        <v>3124</v>
      </c>
      <c r="K360" s="482">
        <f t="shared" si="41"/>
        <v>11440</v>
      </c>
      <c r="L360" s="482">
        <f t="shared" si="40"/>
        <v>0</v>
      </c>
      <c r="M360" s="483" t="s">
        <v>3079</v>
      </c>
      <c r="N360" s="333"/>
    </row>
    <row r="361" spans="1:14" ht="15" customHeight="1">
      <c r="A361" s="478">
        <v>360</v>
      </c>
      <c r="B361" s="997" t="s">
        <v>3676</v>
      </c>
      <c r="C361" s="998"/>
      <c r="D361" s="998"/>
      <c r="E361" s="998"/>
      <c r="F361" s="998"/>
      <c r="G361" s="999"/>
      <c r="H361" s="484">
        <v>500</v>
      </c>
      <c r="I361" s="480">
        <v>42269</v>
      </c>
      <c r="J361" s="478" t="s">
        <v>3124</v>
      </c>
      <c r="K361" s="482">
        <f t="shared" si="41"/>
        <v>500</v>
      </c>
      <c r="L361" s="482">
        <f t="shared" si="40"/>
        <v>0</v>
      </c>
      <c r="M361" s="483" t="s">
        <v>3079</v>
      </c>
      <c r="N361" s="333"/>
    </row>
    <row r="362" spans="1:14" ht="15" customHeight="1">
      <c r="A362" s="478">
        <v>361</v>
      </c>
      <c r="B362" s="997" t="s">
        <v>3147</v>
      </c>
      <c r="C362" s="998"/>
      <c r="D362" s="998"/>
      <c r="E362" s="998"/>
      <c r="F362" s="998"/>
      <c r="G362" s="999"/>
      <c r="H362" s="484">
        <v>77976</v>
      </c>
      <c r="I362" s="480">
        <v>42269</v>
      </c>
      <c r="J362" s="478" t="s">
        <v>3124</v>
      </c>
      <c r="K362" s="482">
        <f t="shared" si="41"/>
        <v>77976</v>
      </c>
      <c r="L362" s="482">
        <f t="shared" si="40"/>
        <v>0</v>
      </c>
      <c r="M362" s="483" t="s">
        <v>3079</v>
      </c>
      <c r="N362" s="333"/>
    </row>
    <row r="363" spans="1:14" ht="15" customHeight="1">
      <c r="A363" s="478">
        <v>362</v>
      </c>
      <c r="B363" s="1009" t="s">
        <v>1669</v>
      </c>
      <c r="C363" s="1009"/>
      <c r="D363" s="1009"/>
      <c r="E363" s="1009"/>
      <c r="F363" s="1009"/>
      <c r="G363" s="1009"/>
      <c r="H363" s="484">
        <v>0</v>
      </c>
      <c r="I363" s="480">
        <v>42269</v>
      </c>
      <c r="J363" s="478" t="s">
        <v>3124</v>
      </c>
      <c r="K363" s="482">
        <v>6500</v>
      </c>
      <c r="L363" s="482">
        <f t="shared" si="40"/>
        <v>-6500</v>
      </c>
      <c r="M363" s="483" t="s">
        <v>3079</v>
      </c>
      <c r="N363" s="333"/>
    </row>
    <row r="364" spans="1:14" ht="15" customHeight="1">
      <c r="A364" s="478">
        <v>363</v>
      </c>
      <c r="B364" s="1009" t="s">
        <v>1668</v>
      </c>
      <c r="C364" s="1009"/>
      <c r="D364" s="1009"/>
      <c r="E364" s="1009"/>
      <c r="F364" s="1009"/>
      <c r="G364" s="1009"/>
      <c r="H364" s="484">
        <v>5700</v>
      </c>
      <c r="I364" s="480">
        <v>42269</v>
      </c>
      <c r="J364" s="478" t="s">
        <v>3124</v>
      </c>
      <c r="K364" s="482">
        <f t="shared" si="41"/>
        <v>5700</v>
      </c>
      <c r="L364" s="482">
        <f t="shared" si="40"/>
        <v>0</v>
      </c>
      <c r="M364" s="483" t="s">
        <v>3079</v>
      </c>
      <c r="N364" s="333"/>
    </row>
    <row r="365" spans="1:14" ht="15" customHeight="1">
      <c r="A365" s="478">
        <v>364</v>
      </c>
      <c r="B365" s="1009" t="s">
        <v>3122</v>
      </c>
      <c r="C365" s="1009"/>
      <c r="D365" s="1009"/>
      <c r="E365" s="1009"/>
      <c r="F365" s="1009"/>
      <c r="G365" s="1009"/>
      <c r="H365" s="484">
        <v>18160</v>
      </c>
      <c r="I365" s="480">
        <v>42269</v>
      </c>
      <c r="J365" s="478" t="s">
        <v>3124</v>
      </c>
      <c r="K365" s="482">
        <v>0</v>
      </c>
      <c r="L365" s="482">
        <f t="shared" si="40"/>
        <v>18160</v>
      </c>
      <c r="M365" s="483" t="s">
        <v>3079</v>
      </c>
      <c r="N365" s="333"/>
    </row>
    <row r="366" spans="1:14" ht="15" customHeight="1">
      <c r="A366" s="478">
        <v>365</v>
      </c>
      <c r="B366" s="1009" t="s">
        <v>3139</v>
      </c>
      <c r="C366" s="1009"/>
      <c r="D366" s="1009"/>
      <c r="E366" s="1009"/>
      <c r="F366" s="1009"/>
      <c r="G366" s="1009"/>
      <c r="H366" s="484">
        <v>2500</v>
      </c>
      <c r="I366" s="480">
        <v>42269</v>
      </c>
      <c r="J366" s="478" t="s">
        <v>3124</v>
      </c>
      <c r="K366" s="482">
        <f t="shared" si="41"/>
        <v>2500</v>
      </c>
      <c r="L366" s="482">
        <f t="shared" si="40"/>
        <v>0</v>
      </c>
      <c r="M366" s="483" t="s">
        <v>3079</v>
      </c>
      <c r="N366" s="333"/>
    </row>
    <row r="367" spans="1:14" ht="15" customHeight="1">
      <c r="A367" s="478">
        <v>366</v>
      </c>
      <c r="B367" s="1009" t="s">
        <v>3139</v>
      </c>
      <c r="C367" s="1009"/>
      <c r="D367" s="1009"/>
      <c r="E367" s="1009"/>
      <c r="F367" s="1009"/>
      <c r="G367" s="1009"/>
      <c r="H367" s="484">
        <v>2500</v>
      </c>
      <c r="I367" s="480">
        <v>42269</v>
      </c>
      <c r="J367" s="478" t="s">
        <v>3124</v>
      </c>
      <c r="K367" s="482">
        <f t="shared" si="41"/>
        <v>2500</v>
      </c>
      <c r="L367" s="482">
        <f t="shared" si="40"/>
        <v>0</v>
      </c>
      <c r="M367" s="483" t="s">
        <v>3079</v>
      </c>
      <c r="N367" s="333"/>
    </row>
    <row r="368" spans="1:14" ht="15" customHeight="1">
      <c r="A368" s="478">
        <v>367</v>
      </c>
      <c r="B368" s="1009" t="s">
        <v>3139</v>
      </c>
      <c r="C368" s="1009"/>
      <c r="D368" s="1009"/>
      <c r="E368" s="1009"/>
      <c r="F368" s="1009"/>
      <c r="G368" s="1009"/>
      <c r="H368" s="484">
        <v>2500</v>
      </c>
      <c r="I368" s="480">
        <v>42269</v>
      </c>
      <c r="J368" s="478" t="s">
        <v>3124</v>
      </c>
      <c r="K368" s="482">
        <f t="shared" si="41"/>
        <v>2500</v>
      </c>
      <c r="L368" s="482">
        <f t="shared" si="40"/>
        <v>0</v>
      </c>
      <c r="M368" s="483" t="s">
        <v>3079</v>
      </c>
      <c r="N368" s="333"/>
    </row>
    <row r="369" spans="1:14" ht="15" customHeight="1">
      <c r="A369" s="478">
        <v>368</v>
      </c>
      <c r="B369" s="1009" t="s">
        <v>3139</v>
      </c>
      <c r="C369" s="1009"/>
      <c r="D369" s="1009"/>
      <c r="E369" s="1009"/>
      <c r="F369" s="1009"/>
      <c r="G369" s="1009"/>
      <c r="H369" s="484">
        <v>2500</v>
      </c>
      <c r="I369" s="480">
        <v>42269</v>
      </c>
      <c r="J369" s="478" t="s">
        <v>3124</v>
      </c>
      <c r="K369" s="482">
        <f t="shared" si="41"/>
        <v>2500</v>
      </c>
      <c r="L369" s="482">
        <f t="shared" si="40"/>
        <v>0</v>
      </c>
      <c r="M369" s="483" t="s">
        <v>3079</v>
      </c>
      <c r="N369" s="333"/>
    </row>
    <row r="370" spans="1:14" ht="15" customHeight="1">
      <c r="A370" s="478">
        <v>369</v>
      </c>
      <c r="B370" s="997" t="s">
        <v>3140</v>
      </c>
      <c r="C370" s="998"/>
      <c r="D370" s="998"/>
      <c r="E370" s="998"/>
      <c r="F370" s="998"/>
      <c r="G370" s="999"/>
      <c r="H370" s="484">
        <v>2700</v>
      </c>
      <c r="I370" s="480">
        <v>42269</v>
      </c>
      <c r="J370" s="478" t="s">
        <v>3124</v>
      </c>
      <c r="K370" s="482">
        <f t="shared" si="41"/>
        <v>2700</v>
      </c>
      <c r="L370" s="482">
        <f t="shared" si="40"/>
        <v>0</v>
      </c>
      <c r="M370" s="483" t="s">
        <v>3079</v>
      </c>
      <c r="N370" s="333"/>
    </row>
    <row r="371" spans="1:14" ht="15" customHeight="1">
      <c r="A371" s="478">
        <v>370</v>
      </c>
      <c r="B371" s="997" t="s">
        <v>3140</v>
      </c>
      <c r="C371" s="998"/>
      <c r="D371" s="998"/>
      <c r="E371" s="998"/>
      <c r="F371" s="998"/>
      <c r="G371" s="999"/>
      <c r="H371" s="484">
        <v>2700</v>
      </c>
      <c r="I371" s="480">
        <v>42269</v>
      </c>
      <c r="J371" s="478" t="s">
        <v>3124</v>
      </c>
      <c r="K371" s="482">
        <f t="shared" si="41"/>
        <v>2700</v>
      </c>
      <c r="L371" s="482">
        <f t="shared" si="40"/>
        <v>0</v>
      </c>
      <c r="M371" s="483" t="s">
        <v>3079</v>
      </c>
      <c r="N371" s="333"/>
    </row>
    <row r="372" spans="1:14" ht="15" customHeight="1">
      <c r="A372" s="478">
        <v>371</v>
      </c>
      <c r="B372" s="997" t="s">
        <v>3140</v>
      </c>
      <c r="C372" s="998"/>
      <c r="D372" s="998"/>
      <c r="E372" s="998"/>
      <c r="F372" s="998"/>
      <c r="G372" s="999"/>
      <c r="H372" s="484">
        <v>2700</v>
      </c>
      <c r="I372" s="480">
        <v>42269</v>
      </c>
      <c r="J372" s="478" t="s">
        <v>3124</v>
      </c>
      <c r="K372" s="482">
        <f t="shared" si="41"/>
        <v>2700</v>
      </c>
      <c r="L372" s="482">
        <f t="shared" si="40"/>
        <v>0</v>
      </c>
      <c r="M372" s="483" t="s">
        <v>3079</v>
      </c>
      <c r="N372" s="333"/>
    </row>
    <row r="373" spans="1:14" ht="15" customHeight="1">
      <c r="A373" s="478">
        <v>372</v>
      </c>
      <c r="B373" s="997" t="s">
        <v>3678</v>
      </c>
      <c r="C373" s="998"/>
      <c r="D373" s="998"/>
      <c r="E373" s="998"/>
      <c r="F373" s="998"/>
      <c r="G373" s="999"/>
      <c r="H373" s="484">
        <v>4500</v>
      </c>
      <c r="I373" s="480">
        <v>42269</v>
      </c>
      <c r="J373" s="478" t="s">
        <v>3124</v>
      </c>
      <c r="K373" s="482">
        <f t="shared" si="41"/>
        <v>4500</v>
      </c>
      <c r="L373" s="482">
        <f t="shared" ref="L373:L380" si="43">H373-K373</f>
        <v>0</v>
      </c>
      <c r="M373" s="483" t="s">
        <v>3079</v>
      </c>
      <c r="N373" s="333"/>
    </row>
    <row r="374" spans="1:14" ht="15" customHeight="1">
      <c r="A374" s="478">
        <v>373</v>
      </c>
      <c r="B374" s="997" t="s">
        <v>3679</v>
      </c>
      <c r="C374" s="998"/>
      <c r="D374" s="998"/>
      <c r="E374" s="998"/>
      <c r="F374" s="998"/>
      <c r="G374" s="999"/>
      <c r="H374" s="484">
        <v>22279.88</v>
      </c>
      <c r="I374" s="480">
        <v>42269</v>
      </c>
      <c r="J374" s="478" t="s">
        <v>3124</v>
      </c>
      <c r="K374" s="482">
        <f t="shared" si="41"/>
        <v>22279.88</v>
      </c>
      <c r="L374" s="482">
        <f t="shared" si="43"/>
        <v>0</v>
      </c>
      <c r="M374" s="483" t="s">
        <v>3079</v>
      </c>
      <c r="N374" s="333"/>
    </row>
    <row r="375" spans="1:14" ht="15" customHeight="1">
      <c r="A375" s="478">
        <v>374</v>
      </c>
      <c r="B375" s="997" t="s">
        <v>3680</v>
      </c>
      <c r="C375" s="998"/>
      <c r="D375" s="998"/>
      <c r="E375" s="998"/>
      <c r="F375" s="998"/>
      <c r="G375" s="999"/>
      <c r="H375" s="484">
        <v>1000</v>
      </c>
      <c r="I375" s="480">
        <v>42269</v>
      </c>
      <c r="J375" s="478" t="s">
        <v>3124</v>
      </c>
      <c r="K375" s="482">
        <f t="shared" si="41"/>
        <v>1000</v>
      </c>
      <c r="L375" s="482">
        <f t="shared" si="43"/>
        <v>0</v>
      </c>
      <c r="M375" s="483" t="s">
        <v>3079</v>
      </c>
      <c r="N375" s="333"/>
    </row>
    <row r="376" spans="1:14" ht="15" customHeight="1">
      <c r="A376" s="478">
        <v>375</v>
      </c>
      <c r="B376" s="997" t="s">
        <v>3681</v>
      </c>
      <c r="C376" s="998"/>
      <c r="D376" s="998"/>
      <c r="E376" s="998"/>
      <c r="F376" s="998"/>
      <c r="G376" s="999"/>
      <c r="H376" s="484">
        <v>0</v>
      </c>
      <c r="I376" s="480">
        <v>42269</v>
      </c>
      <c r="J376" s="478" t="s">
        <v>3124</v>
      </c>
      <c r="K376" s="482">
        <f t="shared" si="41"/>
        <v>0</v>
      </c>
      <c r="L376" s="482">
        <f t="shared" si="43"/>
        <v>0</v>
      </c>
      <c r="M376" s="483" t="s">
        <v>3079</v>
      </c>
      <c r="N376" s="333"/>
    </row>
    <row r="377" spans="1:14" ht="15" customHeight="1">
      <c r="A377" s="478">
        <v>376</v>
      </c>
      <c r="B377" s="997" t="s">
        <v>3682</v>
      </c>
      <c r="C377" s="998"/>
      <c r="D377" s="998"/>
      <c r="E377" s="998"/>
      <c r="F377" s="998"/>
      <c r="G377" s="999"/>
      <c r="H377" s="484">
        <v>3000</v>
      </c>
      <c r="I377" s="480">
        <v>42269</v>
      </c>
      <c r="J377" s="478" t="s">
        <v>3124</v>
      </c>
      <c r="K377" s="482">
        <f t="shared" si="41"/>
        <v>3000</v>
      </c>
      <c r="L377" s="482">
        <f t="shared" si="43"/>
        <v>0</v>
      </c>
      <c r="M377" s="483" t="s">
        <v>3079</v>
      </c>
      <c r="N377" s="333"/>
    </row>
    <row r="378" spans="1:14" ht="15" customHeight="1">
      <c r="A378" s="478">
        <v>377</v>
      </c>
      <c r="B378" s="997" t="s">
        <v>3683</v>
      </c>
      <c r="C378" s="998"/>
      <c r="D378" s="998"/>
      <c r="E378" s="998"/>
      <c r="F378" s="998"/>
      <c r="G378" s="999"/>
      <c r="H378" s="484">
        <v>3000</v>
      </c>
      <c r="I378" s="480">
        <v>42269</v>
      </c>
      <c r="J378" s="478" t="s">
        <v>3124</v>
      </c>
      <c r="K378" s="482">
        <f t="shared" si="41"/>
        <v>3000</v>
      </c>
      <c r="L378" s="482">
        <f t="shared" si="43"/>
        <v>0</v>
      </c>
      <c r="M378" s="483" t="s">
        <v>3079</v>
      </c>
      <c r="N378" s="333"/>
    </row>
    <row r="379" spans="1:14" ht="15" customHeight="1">
      <c r="A379" s="478">
        <v>378</v>
      </c>
      <c r="B379" s="997" t="s">
        <v>3684</v>
      </c>
      <c r="C379" s="998"/>
      <c r="D379" s="998"/>
      <c r="E379" s="998"/>
      <c r="F379" s="998"/>
      <c r="G379" s="999"/>
      <c r="H379" s="484">
        <v>4000</v>
      </c>
      <c r="I379" s="480">
        <v>42269</v>
      </c>
      <c r="J379" s="478" t="s">
        <v>3124</v>
      </c>
      <c r="K379" s="482">
        <f t="shared" si="41"/>
        <v>4000</v>
      </c>
      <c r="L379" s="482">
        <f t="shared" si="43"/>
        <v>0</v>
      </c>
      <c r="M379" s="483" t="s">
        <v>3079</v>
      </c>
      <c r="N379" s="333"/>
    </row>
    <row r="380" spans="1:14" ht="15" customHeight="1">
      <c r="A380" s="478">
        <v>379</v>
      </c>
      <c r="B380" s="997" t="s">
        <v>3685</v>
      </c>
      <c r="C380" s="998"/>
      <c r="D380" s="998"/>
      <c r="E380" s="998"/>
      <c r="F380" s="998"/>
      <c r="G380" s="999"/>
      <c r="H380" s="484">
        <v>53827.93</v>
      </c>
      <c r="I380" s="480">
        <v>42269</v>
      </c>
      <c r="J380" s="478" t="s">
        <v>3124</v>
      </c>
      <c r="K380" s="482">
        <f t="shared" si="41"/>
        <v>53827.93</v>
      </c>
      <c r="L380" s="482">
        <f t="shared" si="43"/>
        <v>0</v>
      </c>
      <c r="M380" s="483" t="s">
        <v>3079</v>
      </c>
      <c r="N380" s="333"/>
    </row>
    <row r="381" spans="1:14" ht="15" customHeight="1">
      <c r="A381" s="478">
        <v>380</v>
      </c>
      <c r="B381" s="997" t="s">
        <v>3686</v>
      </c>
      <c r="C381" s="998"/>
      <c r="D381" s="998"/>
      <c r="E381" s="998"/>
      <c r="F381" s="998"/>
      <c r="G381" s="999"/>
      <c r="H381" s="485">
        <v>4500</v>
      </c>
      <c r="I381" s="480">
        <v>42269</v>
      </c>
      <c r="J381" s="478" t="s">
        <v>3124</v>
      </c>
      <c r="K381" s="482">
        <f t="shared" si="41"/>
        <v>4500</v>
      </c>
      <c r="L381" s="482">
        <f t="shared" si="40"/>
        <v>0</v>
      </c>
      <c r="M381" s="483" t="s">
        <v>3079</v>
      </c>
      <c r="N381" s="333"/>
    </row>
    <row r="382" spans="1:14" ht="15" customHeight="1">
      <c r="A382" s="478">
        <v>381</v>
      </c>
      <c r="B382" s="997" t="s">
        <v>837</v>
      </c>
      <c r="C382" s="998"/>
      <c r="D382" s="998"/>
      <c r="E382" s="998"/>
      <c r="F382" s="998"/>
      <c r="G382" s="999"/>
      <c r="H382" s="484">
        <v>3800</v>
      </c>
      <c r="I382" s="480">
        <v>42269</v>
      </c>
      <c r="J382" s="478" t="s">
        <v>3124</v>
      </c>
      <c r="K382" s="482">
        <f t="shared" si="41"/>
        <v>3800</v>
      </c>
      <c r="L382" s="482">
        <f t="shared" si="40"/>
        <v>0</v>
      </c>
      <c r="M382" s="483" t="s">
        <v>3079</v>
      </c>
      <c r="N382" s="333"/>
    </row>
    <row r="383" spans="1:14" ht="15" customHeight="1">
      <c r="A383" s="478">
        <v>382</v>
      </c>
      <c r="B383" s="997" t="s">
        <v>3141</v>
      </c>
      <c r="C383" s="998"/>
      <c r="D383" s="998"/>
      <c r="E383" s="998"/>
      <c r="F383" s="998"/>
      <c r="G383" s="999"/>
      <c r="H383" s="484">
        <v>1265</v>
      </c>
      <c r="I383" s="480">
        <v>42269</v>
      </c>
      <c r="J383" s="478" t="s">
        <v>3124</v>
      </c>
      <c r="K383" s="482">
        <f t="shared" si="41"/>
        <v>1265</v>
      </c>
      <c r="L383" s="482">
        <f t="shared" si="40"/>
        <v>0</v>
      </c>
      <c r="M383" s="483" t="s">
        <v>3079</v>
      </c>
      <c r="N383" s="333"/>
    </row>
    <row r="384" spans="1:14" ht="15" customHeight="1">
      <c r="A384" s="478">
        <v>383</v>
      </c>
      <c r="B384" s="997" t="s">
        <v>3142</v>
      </c>
      <c r="C384" s="998"/>
      <c r="D384" s="998"/>
      <c r="E384" s="998"/>
      <c r="F384" s="998"/>
      <c r="G384" s="999"/>
      <c r="H384" s="491">
        <v>880</v>
      </c>
      <c r="I384" s="480">
        <v>42269</v>
      </c>
      <c r="J384" s="478" t="s">
        <v>3124</v>
      </c>
      <c r="K384" s="482">
        <f t="shared" si="41"/>
        <v>880</v>
      </c>
      <c r="L384" s="482">
        <f t="shared" si="40"/>
        <v>0</v>
      </c>
      <c r="M384" s="483" t="s">
        <v>3079</v>
      </c>
      <c r="N384" s="333"/>
    </row>
    <row r="385" spans="1:14" ht="15" customHeight="1">
      <c r="A385" s="478">
        <v>384</v>
      </c>
      <c r="B385" s="997" t="s">
        <v>3143</v>
      </c>
      <c r="C385" s="998"/>
      <c r="D385" s="998"/>
      <c r="E385" s="998"/>
      <c r="F385" s="998"/>
      <c r="G385" s="999"/>
      <c r="H385" s="491">
        <v>880</v>
      </c>
      <c r="I385" s="480">
        <v>42269</v>
      </c>
      <c r="J385" s="478" t="s">
        <v>3124</v>
      </c>
      <c r="K385" s="482">
        <f t="shared" si="41"/>
        <v>880</v>
      </c>
      <c r="L385" s="482">
        <f t="shared" si="40"/>
        <v>0</v>
      </c>
      <c r="M385" s="483" t="s">
        <v>3079</v>
      </c>
      <c r="N385" s="333"/>
    </row>
    <row r="386" spans="1:14" ht="15" customHeight="1">
      <c r="A386" s="478">
        <v>385</v>
      </c>
      <c r="B386" s="997" t="s">
        <v>3144</v>
      </c>
      <c r="C386" s="998"/>
      <c r="D386" s="998"/>
      <c r="E386" s="998"/>
      <c r="F386" s="998"/>
      <c r="G386" s="999"/>
      <c r="H386" s="484">
        <v>2500</v>
      </c>
      <c r="I386" s="480">
        <v>42269</v>
      </c>
      <c r="J386" s="478" t="s">
        <v>3124</v>
      </c>
      <c r="K386" s="482">
        <f t="shared" si="41"/>
        <v>2500</v>
      </c>
      <c r="L386" s="482">
        <f t="shared" si="40"/>
        <v>0</v>
      </c>
      <c r="M386" s="483" t="s">
        <v>3079</v>
      </c>
      <c r="N386" s="333"/>
    </row>
    <row r="387" spans="1:14" ht="15" customHeight="1">
      <c r="A387" s="478">
        <v>386</v>
      </c>
      <c r="B387" s="997" t="s">
        <v>3144</v>
      </c>
      <c r="C387" s="998"/>
      <c r="D387" s="998"/>
      <c r="E387" s="998"/>
      <c r="F387" s="998"/>
      <c r="G387" s="999"/>
      <c r="H387" s="484">
        <v>2500</v>
      </c>
      <c r="I387" s="480">
        <v>42269</v>
      </c>
      <c r="J387" s="478" t="s">
        <v>3124</v>
      </c>
      <c r="K387" s="482">
        <f t="shared" si="41"/>
        <v>2500</v>
      </c>
      <c r="L387" s="482">
        <f t="shared" si="40"/>
        <v>0</v>
      </c>
      <c r="M387" s="483" t="s">
        <v>3079</v>
      </c>
      <c r="N387" s="333"/>
    </row>
    <row r="388" spans="1:14" ht="15" customHeight="1">
      <c r="A388" s="478">
        <v>387</v>
      </c>
      <c r="B388" s="997" t="s">
        <v>3687</v>
      </c>
      <c r="C388" s="998"/>
      <c r="D388" s="998"/>
      <c r="E388" s="998"/>
      <c r="F388" s="998"/>
      <c r="G388" s="999"/>
      <c r="H388" s="484">
        <v>6000</v>
      </c>
      <c r="I388" s="480">
        <v>42269</v>
      </c>
      <c r="J388" s="478" t="s">
        <v>3124</v>
      </c>
      <c r="K388" s="482">
        <f t="shared" si="41"/>
        <v>6000</v>
      </c>
      <c r="L388" s="482">
        <f t="shared" ref="L388:L389" si="44">H388-K388</f>
        <v>0</v>
      </c>
      <c r="M388" s="483" t="s">
        <v>3079</v>
      </c>
      <c r="N388" s="333"/>
    </row>
    <row r="389" spans="1:14" ht="15" customHeight="1">
      <c r="A389" s="478">
        <v>388</v>
      </c>
      <c r="B389" s="997" t="s">
        <v>3687</v>
      </c>
      <c r="C389" s="998"/>
      <c r="D389" s="998"/>
      <c r="E389" s="998"/>
      <c r="F389" s="998"/>
      <c r="G389" s="999"/>
      <c r="H389" s="484">
        <v>1000</v>
      </c>
      <c r="I389" s="480">
        <v>42269</v>
      </c>
      <c r="J389" s="478" t="s">
        <v>3124</v>
      </c>
      <c r="K389" s="482">
        <f t="shared" si="41"/>
        <v>1000</v>
      </c>
      <c r="L389" s="482">
        <f t="shared" si="44"/>
        <v>0</v>
      </c>
      <c r="M389" s="483" t="s">
        <v>3079</v>
      </c>
      <c r="N389" s="333"/>
    </row>
    <row r="390" spans="1:14" ht="15" customHeight="1">
      <c r="A390" s="478">
        <v>389</v>
      </c>
      <c r="B390" s="997" t="s">
        <v>3145</v>
      </c>
      <c r="C390" s="998"/>
      <c r="D390" s="998"/>
      <c r="E390" s="998"/>
      <c r="F390" s="998"/>
      <c r="G390" s="999"/>
      <c r="H390" s="484">
        <v>1503</v>
      </c>
      <c r="I390" s="480">
        <v>42269</v>
      </c>
      <c r="J390" s="478" t="s">
        <v>3124</v>
      </c>
      <c r="K390" s="482">
        <v>0</v>
      </c>
      <c r="L390" s="482">
        <f t="shared" si="40"/>
        <v>1503</v>
      </c>
      <c r="M390" s="483" t="s">
        <v>3079</v>
      </c>
      <c r="N390" s="333"/>
    </row>
    <row r="391" spans="1:14" ht="15" customHeight="1">
      <c r="A391" s="478">
        <v>390</v>
      </c>
      <c r="B391" s="997" t="s">
        <v>3688</v>
      </c>
      <c r="C391" s="998"/>
      <c r="D391" s="998"/>
      <c r="E391" s="998"/>
      <c r="F391" s="998"/>
      <c r="G391" s="999"/>
      <c r="H391" s="484">
        <v>2000</v>
      </c>
      <c r="I391" s="480">
        <v>42269</v>
      </c>
      <c r="J391" s="478" t="s">
        <v>3124</v>
      </c>
      <c r="K391" s="482">
        <v>2000</v>
      </c>
      <c r="L391" s="482">
        <f t="shared" ref="L391" si="45">H391-K391</f>
        <v>0</v>
      </c>
      <c r="M391" s="483" t="s">
        <v>3079</v>
      </c>
      <c r="N391" s="333"/>
    </row>
    <row r="392" spans="1:14" ht="15" customHeight="1">
      <c r="A392" s="478">
        <v>391</v>
      </c>
      <c r="B392" s="997" t="s">
        <v>3689</v>
      </c>
      <c r="C392" s="998"/>
      <c r="D392" s="998"/>
      <c r="E392" s="998"/>
      <c r="F392" s="998"/>
      <c r="G392" s="999"/>
      <c r="H392" s="484">
        <v>1000</v>
      </c>
      <c r="I392" s="480">
        <v>42269</v>
      </c>
      <c r="J392" s="478" t="s">
        <v>3124</v>
      </c>
      <c r="K392" s="482">
        <v>1000</v>
      </c>
      <c r="L392" s="482">
        <f t="shared" ref="L392:L393" si="46">H392-K392</f>
        <v>0</v>
      </c>
      <c r="M392" s="483" t="s">
        <v>3079</v>
      </c>
      <c r="N392" s="333"/>
    </row>
    <row r="393" spans="1:14" ht="15" customHeight="1">
      <c r="A393" s="478">
        <v>392</v>
      </c>
      <c r="B393" s="997" t="s">
        <v>3690</v>
      </c>
      <c r="C393" s="998"/>
      <c r="D393" s="998"/>
      <c r="E393" s="998"/>
      <c r="F393" s="998"/>
      <c r="G393" s="999"/>
      <c r="H393" s="484">
        <v>2000</v>
      </c>
      <c r="I393" s="480">
        <v>42269</v>
      </c>
      <c r="J393" s="478" t="s">
        <v>3124</v>
      </c>
      <c r="K393" s="482">
        <v>2000</v>
      </c>
      <c r="L393" s="482">
        <f t="shared" si="46"/>
        <v>0</v>
      </c>
      <c r="M393" s="483" t="s">
        <v>3079</v>
      </c>
      <c r="N393" s="333"/>
    </row>
    <row r="394" spans="1:14" ht="15" customHeight="1">
      <c r="A394" s="478">
        <v>393</v>
      </c>
      <c r="B394" s="997" t="s">
        <v>599</v>
      </c>
      <c r="C394" s="998"/>
      <c r="D394" s="998"/>
      <c r="E394" s="998"/>
      <c r="F394" s="998"/>
      <c r="G394" s="999"/>
      <c r="H394" s="484">
        <v>5400</v>
      </c>
      <c r="I394" s="480">
        <v>42269</v>
      </c>
      <c r="J394" s="478" t="s">
        <v>3124</v>
      </c>
      <c r="K394" s="482">
        <f t="shared" si="41"/>
        <v>5400</v>
      </c>
      <c r="L394" s="482">
        <f t="shared" si="40"/>
        <v>0</v>
      </c>
      <c r="M394" s="483" t="s">
        <v>3079</v>
      </c>
      <c r="N394" s="333"/>
    </row>
    <row r="395" spans="1:14" ht="15" customHeight="1">
      <c r="A395" s="478">
        <v>394</v>
      </c>
      <c r="B395" s="997" t="s">
        <v>3691</v>
      </c>
      <c r="C395" s="998"/>
      <c r="D395" s="998"/>
      <c r="E395" s="998"/>
      <c r="F395" s="998"/>
      <c r="G395" s="999"/>
      <c r="H395" s="484">
        <v>2000</v>
      </c>
      <c r="I395" s="480">
        <v>42269</v>
      </c>
      <c r="J395" s="478" t="s">
        <v>3124</v>
      </c>
      <c r="K395" s="482">
        <v>2000</v>
      </c>
      <c r="L395" s="482">
        <f t="shared" ref="L395:L396" si="47">H395-K395</f>
        <v>0</v>
      </c>
      <c r="M395" s="483" t="s">
        <v>3079</v>
      </c>
      <c r="N395" s="333"/>
    </row>
    <row r="396" spans="1:14" ht="15" customHeight="1">
      <c r="A396" s="478">
        <v>395</v>
      </c>
      <c r="B396" s="997" t="s">
        <v>3692</v>
      </c>
      <c r="C396" s="998"/>
      <c r="D396" s="998"/>
      <c r="E396" s="998"/>
      <c r="F396" s="998"/>
      <c r="G396" s="999"/>
      <c r="H396" s="484">
        <v>1000</v>
      </c>
      <c r="I396" s="480">
        <v>42269</v>
      </c>
      <c r="J396" s="478" t="s">
        <v>3124</v>
      </c>
      <c r="K396" s="482">
        <v>1000</v>
      </c>
      <c r="L396" s="482">
        <f t="shared" si="47"/>
        <v>0</v>
      </c>
      <c r="M396" s="483" t="s">
        <v>3079</v>
      </c>
      <c r="N396" s="333"/>
    </row>
    <row r="397" spans="1:14" ht="15" customHeight="1">
      <c r="A397" s="478">
        <v>396</v>
      </c>
      <c r="B397" s="997" t="s">
        <v>2479</v>
      </c>
      <c r="C397" s="998"/>
      <c r="D397" s="998"/>
      <c r="E397" s="998"/>
      <c r="F397" s="998"/>
      <c r="G397" s="999"/>
      <c r="H397" s="484">
        <v>5836</v>
      </c>
      <c r="I397" s="480">
        <v>42269</v>
      </c>
      <c r="J397" s="478" t="s">
        <v>3124</v>
      </c>
      <c r="K397" s="482">
        <f t="shared" si="41"/>
        <v>5836</v>
      </c>
      <c r="L397" s="482">
        <f t="shared" si="40"/>
        <v>0</v>
      </c>
      <c r="M397" s="483" t="s">
        <v>3079</v>
      </c>
      <c r="N397" s="333"/>
    </row>
    <row r="398" spans="1:14" ht="15" customHeight="1">
      <c r="A398" s="478">
        <v>397</v>
      </c>
      <c r="B398" s="997" t="s">
        <v>3146</v>
      </c>
      <c r="C398" s="998"/>
      <c r="D398" s="998"/>
      <c r="E398" s="998"/>
      <c r="F398" s="998"/>
      <c r="G398" s="999"/>
      <c r="H398" s="484">
        <v>6100</v>
      </c>
      <c r="I398" s="480">
        <v>42269</v>
      </c>
      <c r="J398" s="478" t="s">
        <v>3124</v>
      </c>
      <c r="K398" s="482">
        <f t="shared" si="41"/>
        <v>6100</v>
      </c>
      <c r="L398" s="482">
        <f t="shared" si="40"/>
        <v>0</v>
      </c>
      <c r="M398" s="483" t="s">
        <v>3079</v>
      </c>
      <c r="N398" s="333"/>
    </row>
    <row r="399" spans="1:14" ht="15" customHeight="1">
      <c r="A399" s="478">
        <v>398</v>
      </c>
      <c r="B399" s="997" t="s">
        <v>3693</v>
      </c>
      <c r="C399" s="998"/>
      <c r="D399" s="998"/>
      <c r="E399" s="998"/>
      <c r="F399" s="998"/>
      <c r="G399" s="999"/>
      <c r="H399" s="484">
        <v>29147.63</v>
      </c>
      <c r="I399" s="480">
        <v>42269</v>
      </c>
      <c r="J399" s="478" t="s">
        <v>3124</v>
      </c>
      <c r="K399" s="482">
        <v>29147.63</v>
      </c>
      <c r="L399" s="482">
        <f t="shared" ref="L399:L401" si="48">H399-K399</f>
        <v>0</v>
      </c>
      <c r="M399" s="483" t="s">
        <v>3079</v>
      </c>
      <c r="N399" s="333"/>
    </row>
    <row r="400" spans="1:14" ht="15" customHeight="1">
      <c r="A400" s="478">
        <v>399</v>
      </c>
      <c r="B400" s="997" t="s">
        <v>3695</v>
      </c>
      <c r="C400" s="998"/>
      <c r="D400" s="998"/>
      <c r="E400" s="998"/>
      <c r="F400" s="998"/>
      <c r="G400" s="999"/>
      <c r="H400" s="484">
        <v>200</v>
      </c>
      <c r="I400" s="480">
        <v>42269</v>
      </c>
      <c r="J400" s="478" t="s">
        <v>3124</v>
      </c>
      <c r="K400" s="482">
        <v>0</v>
      </c>
      <c r="L400" s="482">
        <f t="shared" si="48"/>
        <v>200</v>
      </c>
      <c r="M400" s="483" t="s">
        <v>3079</v>
      </c>
      <c r="N400" s="333"/>
    </row>
    <row r="401" spans="1:14" ht="15" customHeight="1">
      <c r="A401" s="478">
        <v>400</v>
      </c>
      <c r="B401" s="997" t="s">
        <v>3694</v>
      </c>
      <c r="C401" s="998"/>
      <c r="D401" s="998"/>
      <c r="E401" s="998"/>
      <c r="F401" s="998"/>
      <c r="G401" s="999"/>
      <c r="H401" s="484">
        <v>4000</v>
      </c>
      <c r="I401" s="480">
        <v>42269</v>
      </c>
      <c r="J401" s="478" t="s">
        <v>3124</v>
      </c>
      <c r="K401" s="482">
        <v>4000</v>
      </c>
      <c r="L401" s="482">
        <f t="shared" si="48"/>
        <v>0</v>
      </c>
      <c r="M401" s="483" t="s">
        <v>3079</v>
      </c>
      <c r="N401" s="333"/>
    </row>
    <row r="402" spans="1:14" s="493" customFormat="1" ht="15" customHeight="1">
      <c r="A402" s="492"/>
      <c r="B402" s="1010" t="s">
        <v>3123</v>
      </c>
      <c r="C402" s="1011"/>
      <c r="D402" s="1011"/>
      <c r="E402" s="1011"/>
      <c r="F402" s="1011"/>
      <c r="G402" s="1012"/>
      <c r="H402" s="487">
        <f>SUM(H3:H401)</f>
        <v>13512445.670000002</v>
      </c>
      <c r="I402" s="488"/>
      <c r="J402" s="488"/>
      <c r="K402" s="489">
        <f>SUM(K3:K401)</f>
        <v>8399923.2299999986</v>
      </c>
      <c r="L402" s="489">
        <f>SUM(L3:L401)</f>
        <v>5112522.4399999995</v>
      </c>
      <c r="M402" s="489"/>
      <c r="N402" s="490"/>
    </row>
  </sheetData>
  <mergeCells count="402">
    <mergeCell ref="B263:G263"/>
    <mergeCell ref="B264:G264"/>
    <mergeCell ref="B265:G265"/>
    <mergeCell ref="B270:G270"/>
    <mergeCell ref="B271:G271"/>
    <mergeCell ref="B272:G272"/>
    <mergeCell ref="B391:G391"/>
    <mergeCell ref="B392:G392"/>
    <mergeCell ref="B393:G393"/>
    <mergeCell ref="B342:G342"/>
    <mergeCell ref="B343:G343"/>
    <mergeCell ref="B344:G344"/>
    <mergeCell ref="B351:G351"/>
    <mergeCell ref="B353:G353"/>
    <mergeCell ref="B354:G354"/>
    <mergeCell ref="B355:G355"/>
    <mergeCell ref="B359:G359"/>
    <mergeCell ref="B366:G366"/>
    <mergeCell ref="B367:G367"/>
    <mergeCell ref="B368:G368"/>
    <mergeCell ref="B369:G369"/>
    <mergeCell ref="B370:G370"/>
    <mergeCell ref="B371:G371"/>
    <mergeCell ref="B358:G358"/>
    <mergeCell ref="B266:G266"/>
    <mergeCell ref="B267:G267"/>
    <mergeCell ref="B268:G268"/>
    <mergeCell ref="B269:G269"/>
    <mergeCell ref="B274:G274"/>
    <mergeCell ref="B275:G275"/>
    <mergeCell ref="B276:G276"/>
    <mergeCell ref="B286:G286"/>
    <mergeCell ref="B283:G283"/>
    <mergeCell ref="B282:G282"/>
    <mergeCell ref="B285:G285"/>
    <mergeCell ref="B284:G284"/>
    <mergeCell ref="B273:G273"/>
    <mergeCell ref="B277:G277"/>
    <mergeCell ref="B278:G278"/>
    <mergeCell ref="B279:G279"/>
    <mergeCell ref="B280:G280"/>
    <mergeCell ref="B217:G217"/>
    <mergeCell ref="B218:G218"/>
    <mergeCell ref="B225:G225"/>
    <mergeCell ref="B233:G233"/>
    <mergeCell ref="B234:G234"/>
    <mergeCell ref="B236:G236"/>
    <mergeCell ref="B237:G237"/>
    <mergeCell ref="B240:G240"/>
    <mergeCell ref="B262:G262"/>
    <mergeCell ref="B256:G256"/>
    <mergeCell ref="B257:G257"/>
    <mergeCell ref="B258:G258"/>
    <mergeCell ref="B259:G259"/>
    <mergeCell ref="B260:G260"/>
    <mergeCell ref="B261:G261"/>
    <mergeCell ref="B250:G250"/>
    <mergeCell ref="B251:G251"/>
    <mergeCell ref="B252:G252"/>
    <mergeCell ref="B253:G253"/>
    <mergeCell ref="B254:G254"/>
    <mergeCell ref="B255:G255"/>
    <mergeCell ref="B241:G241"/>
    <mergeCell ref="B242:G242"/>
    <mergeCell ref="B244:G244"/>
    <mergeCell ref="B150:G150"/>
    <mergeCell ref="B166:G166"/>
    <mergeCell ref="B174:G174"/>
    <mergeCell ref="B175:G175"/>
    <mergeCell ref="B176:G176"/>
    <mergeCell ref="B177:G177"/>
    <mergeCell ref="B178:G178"/>
    <mergeCell ref="B179:G179"/>
    <mergeCell ref="B180:G180"/>
    <mergeCell ref="B168:G168"/>
    <mergeCell ref="B169:G169"/>
    <mergeCell ref="B170:G170"/>
    <mergeCell ref="B171:G171"/>
    <mergeCell ref="B172:G172"/>
    <mergeCell ref="B157:G157"/>
    <mergeCell ref="B158:G158"/>
    <mergeCell ref="B159:G159"/>
    <mergeCell ref="B160:G160"/>
    <mergeCell ref="B156:G156"/>
    <mergeCell ref="B151:G151"/>
    <mergeCell ref="B152:G152"/>
    <mergeCell ref="B153:G153"/>
    <mergeCell ref="B154:G154"/>
    <mergeCell ref="B155:G155"/>
    <mergeCell ref="B34:G34"/>
    <mergeCell ref="B35:G35"/>
    <mergeCell ref="B41:G41"/>
    <mergeCell ref="B42:G42"/>
    <mergeCell ref="B44:G44"/>
    <mergeCell ref="B173:G173"/>
    <mergeCell ref="B212:G212"/>
    <mergeCell ref="B209:G209"/>
    <mergeCell ref="B208:G208"/>
    <mergeCell ref="B87:G87"/>
    <mergeCell ref="B88:G88"/>
    <mergeCell ref="B93:G93"/>
    <mergeCell ref="B108:G108"/>
    <mergeCell ref="B110:G110"/>
    <mergeCell ref="B111:G111"/>
    <mergeCell ref="B113:G113"/>
    <mergeCell ref="B114:G114"/>
    <mergeCell ref="B115:G115"/>
    <mergeCell ref="B122:G122"/>
    <mergeCell ref="B129:G129"/>
    <mergeCell ref="B130:G130"/>
    <mergeCell ref="B131:G131"/>
    <mergeCell ref="B132:G132"/>
    <mergeCell ref="B133:G133"/>
    <mergeCell ref="B402:G402"/>
    <mergeCell ref="B386:G386"/>
    <mergeCell ref="B387:G387"/>
    <mergeCell ref="B390:G390"/>
    <mergeCell ref="B394:G394"/>
    <mergeCell ref="B397:G397"/>
    <mergeCell ref="B398:G398"/>
    <mergeCell ref="B372:G372"/>
    <mergeCell ref="B381:G381"/>
    <mergeCell ref="B382:G382"/>
    <mergeCell ref="B383:G383"/>
    <mergeCell ref="B384:G384"/>
    <mergeCell ref="B385:G385"/>
    <mergeCell ref="B380:G380"/>
    <mergeCell ref="B373:G373"/>
    <mergeCell ref="B374:G374"/>
    <mergeCell ref="B375:G375"/>
    <mergeCell ref="B376:G376"/>
    <mergeCell ref="B377:G377"/>
    <mergeCell ref="B395:G395"/>
    <mergeCell ref="B396:G396"/>
    <mergeCell ref="B399:G399"/>
    <mergeCell ref="B400:G400"/>
    <mergeCell ref="B401:G401"/>
    <mergeCell ref="B378:G378"/>
    <mergeCell ref="B379:G379"/>
    <mergeCell ref="B388:G388"/>
    <mergeCell ref="B389:G389"/>
    <mergeCell ref="B349:G349"/>
    <mergeCell ref="B350:G350"/>
    <mergeCell ref="B352:G352"/>
    <mergeCell ref="B356:G356"/>
    <mergeCell ref="B357:G357"/>
    <mergeCell ref="B362:G362"/>
    <mergeCell ref="B363:G363"/>
    <mergeCell ref="B364:G364"/>
    <mergeCell ref="B365:G365"/>
    <mergeCell ref="B361:G361"/>
    <mergeCell ref="B360:G360"/>
    <mergeCell ref="B323:G323"/>
    <mergeCell ref="B345:G345"/>
    <mergeCell ref="B346:G346"/>
    <mergeCell ref="B347:G347"/>
    <mergeCell ref="B348:G348"/>
    <mergeCell ref="B336:G336"/>
    <mergeCell ref="B337:G337"/>
    <mergeCell ref="B338:G338"/>
    <mergeCell ref="B339:G339"/>
    <mergeCell ref="B340:G340"/>
    <mergeCell ref="B341:G341"/>
    <mergeCell ref="B330:G330"/>
    <mergeCell ref="B331:G331"/>
    <mergeCell ref="B332:G332"/>
    <mergeCell ref="B333:G333"/>
    <mergeCell ref="B334:G334"/>
    <mergeCell ref="B335:G335"/>
    <mergeCell ref="B324:G324"/>
    <mergeCell ref="B325:G325"/>
    <mergeCell ref="B326:G326"/>
    <mergeCell ref="B327:G327"/>
    <mergeCell ref="B328:G328"/>
    <mergeCell ref="B329:G329"/>
    <mergeCell ref="B302:G302"/>
    <mergeCell ref="B303:G303"/>
    <mergeCell ref="B304:G304"/>
    <mergeCell ref="B305:G305"/>
    <mergeCell ref="B306:G306"/>
    <mergeCell ref="B307:G307"/>
    <mergeCell ref="B297:G297"/>
    <mergeCell ref="B298:G298"/>
    <mergeCell ref="B299:G299"/>
    <mergeCell ref="B300:G300"/>
    <mergeCell ref="B301:G301"/>
    <mergeCell ref="B308:G308"/>
    <mergeCell ref="B318:G318"/>
    <mergeCell ref="B319:G319"/>
    <mergeCell ref="B320:G320"/>
    <mergeCell ref="B321:G321"/>
    <mergeCell ref="B322:G322"/>
    <mergeCell ref="B309:G309"/>
    <mergeCell ref="B310:G310"/>
    <mergeCell ref="B311:G311"/>
    <mergeCell ref="B312:G312"/>
    <mergeCell ref="B313:G313"/>
    <mergeCell ref="B314:G314"/>
    <mergeCell ref="B315:G315"/>
    <mergeCell ref="B316:G316"/>
    <mergeCell ref="B317:G317"/>
    <mergeCell ref="B290:G290"/>
    <mergeCell ref="B294:G294"/>
    <mergeCell ref="B295:G295"/>
    <mergeCell ref="B296:G296"/>
    <mergeCell ref="B281:G281"/>
    <mergeCell ref="B287:G287"/>
    <mergeCell ref="B288:G288"/>
    <mergeCell ref="B289:G289"/>
    <mergeCell ref="B291:G291"/>
    <mergeCell ref="B292:G292"/>
    <mergeCell ref="B293:G293"/>
    <mergeCell ref="B245:G245"/>
    <mergeCell ref="B246:G246"/>
    <mergeCell ref="B249:G249"/>
    <mergeCell ref="B231:G231"/>
    <mergeCell ref="B232:G232"/>
    <mergeCell ref="B235:G235"/>
    <mergeCell ref="B238:G238"/>
    <mergeCell ref="B239:G239"/>
    <mergeCell ref="B243:G243"/>
    <mergeCell ref="B247:G247"/>
    <mergeCell ref="B248:G248"/>
    <mergeCell ref="B214:G214"/>
    <mergeCell ref="B226:G226"/>
    <mergeCell ref="B227:G227"/>
    <mergeCell ref="B228:G228"/>
    <mergeCell ref="B229:G229"/>
    <mergeCell ref="B230:G230"/>
    <mergeCell ref="B201:G201"/>
    <mergeCell ref="B202:G202"/>
    <mergeCell ref="B206:G206"/>
    <mergeCell ref="B210:G210"/>
    <mergeCell ref="B211:G211"/>
    <mergeCell ref="B215:G215"/>
    <mergeCell ref="B219:G219"/>
    <mergeCell ref="B220:G220"/>
    <mergeCell ref="B221:G221"/>
    <mergeCell ref="B222:G222"/>
    <mergeCell ref="B223:G223"/>
    <mergeCell ref="B224:G224"/>
    <mergeCell ref="B203:G203"/>
    <mergeCell ref="B204:G204"/>
    <mergeCell ref="B205:G205"/>
    <mergeCell ref="B207:G207"/>
    <mergeCell ref="B213:G213"/>
    <mergeCell ref="B216:G216"/>
    <mergeCell ref="B195:G195"/>
    <mergeCell ref="B196:G196"/>
    <mergeCell ref="B197:G197"/>
    <mergeCell ref="B198:G198"/>
    <mergeCell ref="B199:G199"/>
    <mergeCell ref="B200:G200"/>
    <mergeCell ref="B185:G185"/>
    <mergeCell ref="B187:G187"/>
    <mergeCell ref="B191:G191"/>
    <mergeCell ref="B192:G192"/>
    <mergeCell ref="B193:G193"/>
    <mergeCell ref="B194:G194"/>
    <mergeCell ref="B186:G186"/>
    <mergeCell ref="B190:G190"/>
    <mergeCell ref="B188:G188"/>
    <mergeCell ref="B189:G189"/>
    <mergeCell ref="B184:G184"/>
    <mergeCell ref="B161:G161"/>
    <mergeCell ref="B162:G162"/>
    <mergeCell ref="B163:G163"/>
    <mergeCell ref="B164:G164"/>
    <mergeCell ref="B165:G165"/>
    <mergeCell ref="B167:G167"/>
    <mergeCell ref="B181:G181"/>
    <mergeCell ref="B182:G182"/>
    <mergeCell ref="B183:G183"/>
    <mergeCell ref="B143:G143"/>
    <mergeCell ref="B144:G144"/>
    <mergeCell ref="B145:G145"/>
    <mergeCell ref="B146:G146"/>
    <mergeCell ref="B148:G148"/>
    <mergeCell ref="B149:G149"/>
    <mergeCell ref="B137:G137"/>
    <mergeCell ref="B138:G138"/>
    <mergeCell ref="B139:G139"/>
    <mergeCell ref="B140:G140"/>
    <mergeCell ref="B141:G141"/>
    <mergeCell ref="B142:G142"/>
    <mergeCell ref="B147:G147"/>
    <mergeCell ref="B124:G124"/>
    <mergeCell ref="B125:G125"/>
    <mergeCell ref="B126:G126"/>
    <mergeCell ref="B127:G127"/>
    <mergeCell ref="B128:G128"/>
    <mergeCell ref="B136:G136"/>
    <mergeCell ref="B117:G117"/>
    <mergeCell ref="B118:G118"/>
    <mergeCell ref="B119:G119"/>
    <mergeCell ref="B120:G120"/>
    <mergeCell ref="B121:G121"/>
    <mergeCell ref="B123:G123"/>
    <mergeCell ref="B134:G134"/>
    <mergeCell ref="B135:G135"/>
    <mergeCell ref="B105:G105"/>
    <mergeCell ref="B106:G106"/>
    <mergeCell ref="B107:G107"/>
    <mergeCell ref="B109:G109"/>
    <mergeCell ref="B112:G112"/>
    <mergeCell ref="B116:G116"/>
    <mergeCell ref="B100:G100"/>
    <mergeCell ref="B101:G101"/>
    <mergeCell ref="B102:G102"/>
    <mergeCell ref="B103:G103"/>
    <mergeCell ref="B104:G104"/>
    <mergeCell ref="B94:G94"/>
    <mergeCell ref="B95:G95"/>
    <mergeCell ref="B96:G96"/>
    <mergeCell ref="B97:G97"/>
    <mergeCell ref="B98:G98"/>
    <mergeCell ref="B99:G99"/>
    <mergeCell ref="B85:G85"/>
    <mergeCell ref="B86:G86"/>
    <mergeCell ref="B89:G89"/>
    <mergeCell ref="B90:G90"/>
    <mergeCell ref="B91:G91"/>
    <mergeCell ref="B92:G92"/>
    <mergeCell ref="B79:G79"/>
    <mergeCell ref="B80:G80"/>
    <mergeCell ref="B81:G81"/>
    <mergeCell ref="B82:G82"/>
    <mergeCell ref="B83:G83"/>
    <mergeCell ref="B84:G84"/>
    <mergeCell ref="B73:G73"/>
    <mergeCell ref="B74:G74"/>
    <mergeCell ref="B75:G75"/>
    <mergeCell ref="B76:G76"/>
    <mergeCell ref="B77:G77"/>
    <mergeCell ref="B78:G78"/>
    <mergeCell ref="B67:G67"/>
    <mergeCell ref="B68:G68"/>
    <mergeCell ref="B69:G69"/>
    <mergeCell ref="B70:G70"/>
    <mergeCell ref="B71:G71"/>
    <mergeCell ref="B72:G72"/>
    <mergeCell ref="B61:G61"/>
    <mergeCell ref="B62:G62"/>
    <mergeCell ref="B63:G63"/>
    <mergeCell ref="B64:G64"/>
    <mergeCell ref="B65:G65"/>
    <mergeCell ref="B66:G66"/>
    <mergeCell ref="B55:G55"/>
    <mergeCell ref="B56:G56"/>
    <mergeCell ref="B57:G57"/>
    <mergeCell ref="B58:G58"/>
    <mergeCell ref="B59:G59"/>
    <mergeCell ref="B60:G60"/>
    <mergeCell ref="B49:G49"/>
    <mergeCell ref="B50:G50"/>
    <mergeCell ref="B51:G51"/>
    <mergeCell ref="B52:G52"/>
    <mergeCell ref="B53:G53"/>
    <mergeCell ref="B54:G54"/>
    <mergeCell ref="B45:G45"/>
    <mergeCell ref="B46:G46"/>
    <mergeCell ref="B47:G47"/>
    <mergeCell ref="B48:G48"/>
    <mergeCell ref="B36:G36"/>
    <mergeCell ref="B37:G37"/>
    <mergeCell ref="B38:G38"/>
    <mergeCell ref="B39:G39"/>
    <mergeCell ref="B40:G40"/>
    <mergeCell ref="B43:G43"/>
    <mergeCell ref="B29:G29"/>
    <mergeCell ref="B30:G30"/>
    <mergeCell ref="B31:G31"/>
    <mergeCell ref="B33:G33"/>
    <mergeCell ref="B23:G23"/>
    <mergeCell ref="B24:G24"/>
    <mergeCell ref="B25:G25"/>
    <mergeCell ref="B26:G26"/>
    <mergeCell ref="B27:G27"/>
    <mergeCell ref="B28:G28"/>
    <mergeCell ref="B32:G32"/>
    <mergeCell ref="B16:G16"/>
    <mergeCell ref="B17:G17"/>
    <mergeCell ref="B18:G18"/>
    <mergeCell ref="B19:G19"/>
    <mergeCell ref="B21:G21"/>
    <mergeCell ref="B22:G22"/>
    <mergeCell ref="A1:N1"/>
    <mergeCell ref="B6:G6"/>
    <mergeCell ref="B7:G7"/>
    <mergeCell ref="B8:G8"/>
    <mergeCell ref="B9:G9"/>
    <mergeCell ref="B11:G11"/>
    <mergeCell ref="B12:G12"/>
    <mergeCell ref="B2:G2"/>
    <mergeCell ref="B3:G3"/>
    <mergeCell ref="B4:G4"/>
    <mergeCell ref="B5:G5"/>
    <mergeCell ref="B10:G10"/>
    <mergeCell ref="B13:G13"/>
    <mergeCell ref="B14:G14"/>
    <mergeCell ref="B15:G15"/>
    <mergeCell ref="B20:G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N345"/>
  <sheetViews>
    <sheetView workbookViewId="0">
      <selection sqref="A1:N1"/>
    </sheetView>
  </sheetViews>
  <sheetFormatPr defaultRowHeight="15"/>
  <cols>
    <col min="1" max="1" width="5.7109375" style="233" customWidth="1"/>
    <col min="2" max="2" width="6.42578125" style="1" hidden="1" customWidth="1"/>
    <col min="3" max="3" width="9.140625" style="1"/>
    <col min="4" max="4" width="17.7109375" style="1" customWidth="1"/>
    <col min="5" max="5" width="2.28515625" style="1" customWidth="1"/>
    <col min="6" max="6" width="12.7109375" style="1" hidden="1" customWidth="1"/>
    <col min="7" max="7" width="3.28515625" style="248" hidden="1" customWidth="1"/>
    <col min="8" max="8" width="12.7109375" style="1" customWidth="1"/>
    <col min="9" max="9" width="11" style="1" customWidth="1"/>
    <col min="10" max="10" width="16.5703125" style="1" customWidth="1"/>
    <col min="11" max="11" width="13.28515625" style="1" customWidth="1"/>
    <col min="12" max="12" width="13.85546875" style="1" customWidth="1"/>
    <col min="13" max="13" width="19.85546875" style="1" customWidth="1"/>
    <col min="14" max="14" width="11.140625" style="1" customWidth="1"/>
    <col min="15" max="15" width="9.140625" style="1"/>
    <col min="16" max="16" width="10.140625" style="1" bestFit="1" customWidth="1"/>
    <col min="17" max="16384" width="9.140625" style="1"/>
  </cols>
  <sheetData>
    <row r="1" spans="1:14" s="233" customFormat="1" ht="27" customHeight="1" thickBot="1">
      <c r="A1" s="1028" t="s">
        <v>3825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</row>
    <row r="2" spans="1:14" ht="79.5" thickBot="1">
      <c r="A2" s="250" t="s">
        <v>1993</v>
      </c>
      <c r="B2" s="1031" t="s">
        <v>1</v>
      </c>
      <c r="C2" s="1031"/>
      <c r="D2" s="1031"/>
      <c r="E2" s="1031"/>
      <c r="F2" s="1031"/>
      <c r="G2" s="1031"/>
      <c r="H2" s="49" t="s">
        <v>2816</v>
      </c>
      <c r="I2" s="249" t="s">
        <v>2917</v>
      </c>
      <c r="J2" s="190" t="s">
        <v>2936</v>
      </c>
      <c r="K2" s="50" t="s">
        <v>2819</v>
      </c>
      <c r="L2" s="50" t="s">
        <v>2818</v>
      </c>
      <c r="M2" s="50" t="s">
        <v>9</v>
      </c>
      <c r="N2" s="51" t="s">
        <v>12</v>
      </c>
    </row>
    <row r="3" spans="1:14" ht="26.25">
      <c r="A3" s="251">
        <v>1</v>
      </c>
      <c r="B3" s="1030" t="s">
        <v>2918</v>
      </c>
      <c r="C3" s="1030"/>
      <c r="D3" s="1030"/>
      <c r="E3" s="1030"/>
      <c r="F3" s="1030"/>
      <c r="G3" s="1030"/>
      <c r="H3" s="234">
        <v>41100</v>
      </c>
      <c r="I3" s="235" t="s">
        <v>2934</v>
      </c>
      <c r="J3" s="236" t="s">
        <v>2935</v>
      </c>
      <c r="K3" s="237">
        <f>H3</f>
        <v>41100</v>
      </c>
      <c r="L3" s="237">
        <f>H3-K3</f>
        <v>0</v>
      </c>
      <c r="M3" s="236" t="s">
        <v>125</v>
      </c>
      <c r="N3" s="238"/>
    </row>
    <row r="4" spans="1:14" ht="26.25">
      <c r="A4" s="252">
        <v>2</v>
      </c>
      <c r="B4" s="1030" t="s">
        <v>1688</v>
      </c>
      <c r="C4" s="1030"/>
      <c r="D4" s="1030"/>
      <c r="E4" s="1030"/>
      <c r="F4" s="1030"/>
      <c r="G4" s="1030"/>
      <c r="H4" s="234">
        <v>14900</v>
      </c>
      <c r="I4" s="235" t="s">
        <v>2934</v>
      </c>
      <c r="J4" s="236" t="s">
        <v>2935</v>
      </c>
      <c r="K4" s="237">
        <f t="shared" ref="K4:K66" si="0">H4</f>
        <v>14900</v>
      </c>
      <c r="L4" s="237">
        <f t="shared" ref="L4:L59" si="1">H4-K4</f>
        <v>0</v>
      </c>
      <c r="M4" s="236" t="s">
        <v>125</v>
      </c>
      <c r="N4" s="238"/>
    </row>
    <row r="5" spans="1:14" ht="26.25">
      <c r="A5" s="252">
        <v>3</v>
      </c>
      <c r="B5" s="1030" t="s">
        <v>1676</v>
      </c>
      <c r="C5" s="1030"/>
      <c r="D5" s="1030"/>
      <c r="E5" s="1030"/>
      <c r="F5" s="1030"/>
      <c r="G5" s="1030"/>
      <c r="H5" s="234">
        <v>14765</v>
      </c>
      <c r="I5" s="235" t="s">
        <v>2934</v>
      </c>
      <c r="J5" s="236" t="s">
        <v>2935</v>
      </c>
      <c r="K5" s="237">
        <f t="shared" si="0"/>
        <v>14765</v>
      </c>
      <c r="L5" s="237">
        <f t="shared" si="1"/>
        <v>0</v>
      </c>
      <c r="M5" s="236" t="s">
        <v>125</v>
      </c>
      <c r="N5" s="238"/>
    </row>
    <row r="6" spans="1:14" ht="26.25">
      <c r="A6" s="252">
        <v>4</v>
      </c>
      <c r="B6" s="1030" t="s">
        <v>1678</v>
      </c>
      <c r="C6" s="1030"/>
      <c r="D6" s="1030"/>
      <c r="E6" s="1030"/>
      <c r="F6" s="1030"/>
      <c r="G6" s="1030"/>
      <c r="H6" s="234">
        <v>36763</v>
      </c>
      <c r="I6" s="235" t="s">
        <v>2934</v>
      </c>
      <c r="J6" s="236" t="s">
        <v>2935</v>
      </c>
      <c r="K6" s="237">
        <f t="shared" si="0"/>
        <v>36763</v>
      </c>
      <c r="L6" s="237">
        <f t="shared" si="1"/>
        <v>0</v>
      </c>
      <c r="M6" s="236" t="s">
        <v>125</v>
      </c>
      <c r="N6" s="238"/>
    </row>
    <row r="7" spans="1:14" ht="26.25">
      <c r="A7" s="252">
        <v>5</v>
      </c>
      <c r="B7" s="1030" t="s">
        <v>1677</v>
      </c>
      <c r="C7" s="1030"/>
      <c r="D7" s="1030"/>
      <c r="E7" s="1030"/>
      <c r="F7" s="1030"/>
      <c r="G7" s="1030"/>
      <c r="H7" s="234">
        <v>12210</v>
      </c>
      <c r="I7" s="235" t="s">
        <v>2934</v>
      </c>
      <c r="J7" s="236" t="s">
        <v>2935</v>
      </c>
      <c r="K7" s="237">
        <f t="shared" si="0"/>
        <v>12210</v>
      </c>
      <c r="L7" s="237">
        <f t="shared" si="1"/>
        <v>0</v>
      </c>
      <c r="M7" s="236" t="s">
        <v>125</v>
      </c>
      <c r="N7" s="238"/>
    </row>
    <row r="8" spans="1:14" ht="26.25">
      <c r="A8" s="252">
        <v>6</v>
      </c>
      <c r="B8" s="1030" t="s">
        <v>1696</v>
      </c>
      <c r="C8" s="1030"/>
      <c r="D8" s="1030"/>
      <c r="E8" s="1030"/>
      <c r="F8" s="1030"/>
      <c r="G8" s="1030"/>
      <c r="H8" s="234">
        <v>16415</v>
      </c>
      <c r="I8" s="235" t="s">
        <v>2934</v>
      </c>
      <c r="J8" s="236" t="s">
        <v>2935</v>
      </c>
      <c r="K8" s="237">
        <f t="shared" si="0"/>
        <v>16415</v>
      </c>
      <c r="L8" s="237">
        <f t="shared" si="1"/>
        <v>0</v>
      </c>
      <c r="M8" s="236" t="s">
        <v>125</v>
      </c>
      <c r="N8" s="238"/>
    </row>
    <row r="9" spans="1:14" ht="26.25">
      <c r="A9" s="252">
        <v>7</v>
      </c>
      <c r="B9" s="1030" t="s">
        <v>1697</v>
      </c>
      <c r="C9" s="1030"/>
      <c r="D9" s="1030"/>
      <c r="E9" s="1030"/>
      <c r="F9" s="1030"/>
      <c r="G9" s="1030"/>
      <c r="H9" s="234">
        <v>39323</v>
      </c>
      <c r="I9" s="235" t="s">
        <v>2934</v>
      </c>
      <c r="J9" s="236" t="s">
        <v>2935</v>
      </c>
      <c r="K9" s="237">
        <f t="shared" si="0"/>
        <v>39323</v>
      </c>
      <c r="L9" s="237">
        <f t="shared" si="1"/>
        <v>0</v>
      </c>
      <c r="M9" s="236" t="s">
        <v>125</v>
      </c>
      <c r="N9" s="238"/>
    </row>
    <row r="10" spans="1:14" ht="26.25">
      <c r="A10" s="252">
        <v>8</v>
      </c>
      <c r="B10" s="1030" t="s">
        <v>1674</v>
      </c>
      <c r="C10" s="1030"/>
      <c r="D10" s="1030"/>
      <c r="E10" s="1030"/>
      <c r="F10" s="1030"/>
      <c r="G10" s="1030"/>
      <c r="H10" s="234">
        <v>21594</v>
      </c>
      <c r="I10" s="235" t="s">
        <v>2934</v>
      </c>
      <c r="J10" s="236" t="s">
        <v>2935</v>
      </c>
      <c r="K10" s="237">
        <f t="shared" si="0"/>
        <v>21594</v>
      </c>
      <c r="L10" s="237">
        <f t="shared" si="1"/>
        <v>0</v>
      </c>
      <c r="M10" s="236" t="s">
        <v>125</v>
      </c>
      <c r="N10" s="238"/>
    </row>
    <row r="11" spans="1:14" ht="26.25">
      <c r="A11" s="252">
        <v>9</v>
      </c>
      <c r="B11" s="1030" t="s">
        <v>1673</v>
      </c>
      <c r="C11" s="1030"/>
      <c r="D11" s="1030"/>
      <c r="E11" s="1030"/>
      <c r="F11" s="1030"/>
      <c r="G11" s="1030"/>
      <c r="H11" s="234">
        <v>23169</v>
      </c>
      <c r="I11" s="235" t="s">
        <v>2934</v>
      </c>
      <c r="J11" s="236" t="s">
        <v>2935</v>
      </c>
      <c r="K11" s="237">
        <f t="shared" si="0"/>
        <v>23169</v>
      </c>
      <c r="L11" s="237">
        <f t="shared" si="1"/>
        <v>0</v>
      </c>
      <c r="M11" s="236" t="s">
        <v>125</v>
      </c>
      <c r="N11" s="238"/>
    </row>
    <row r="12" spans="1:14" ht="26.25">
      <c r="A12" s="252">
        <v>10</v>
      </c>
      <c r="B12" s="1030" t="s">
        <v>1698</v>
      </c>
      <c r="C12" s="1030"/>
      <c r="D12" s="1030"/>
      <c r="E12" s="1030"/>
      <c r="F12" s="1030"/>
      <c r="G12" s="1030"/>
      <c r="H12" s="234">
        <v>30600</v>
      </c>
      <c r="I12" s="235" t="s">
        <v>2934</v>
      </c>
      <c r="J12" s="236" t="s">
        <v>2935</v>
      </c>
      <c r="K12" s="237">
        <f t="shared" si="0"/>
        <v>30600</v>
      </c>
      <c r="L12" s="237">
        <f t="shared" si="1"/>
        <v>0</v>
      </c>
      <c r="M12" s="236" t="s">
        <v>125</v>
      </c>
      <c r="N12" s="238"/>
    </row>
    <row r="13" spans="1:14" ht="26.25">
      <c r="A13" s="252">
        <v>11</v>
      </c>
      <c r="B13" s="1030" t="s">
        <v>1675</v>
      </c>
      <c r="C13" s="1030"/>
      <c r="D13" s="1030"/>
      <c r="E13" s="1030"/>
      <c r="F13" s="1030"/>
      <c r="G13" s="1030"/>
      <c r="H13" s="234">
        <v>24920</v>
      </c>
      <c r="I13" s="235" t="s">
        <v>2934</v>
      </c>
      <c r="J13" s="236" t="s">
        <v>2935</v>
      </c>
      <c r="K13" s="237">
        <f t="shared" si="0"/>
        <v>24920</v>
      </c>
      <c r="L13" s="237">
        <f t="shared" si="1"/>
        <v>0</v>
      </c>
      <c r="M13" s="236" t="s">
        <v>125</v>
      </c>
      <c r="N13" s="238"/>
    </row>
    <row r="14" spans="1:14" ht="26.25">
      <c r="A14" s="252">
        <v>12</v>
      </c>
      <c r="B14" s="1030" t="s">
        <v>2423</v>
      </c>
      <c r="C14" s="1030"/>
      <c r="D14" s="1030"/>
      <c r="E14" s="1030"/>
      <c r="F14" s="1030"/>
      <c r="G14" s="1030"/>
      <c r="H14" s="234">
        <v>21930</v>
      </c>
      <c r="I14" s="235" t="s">
        <v>2934</v>
      </c>
      <c r="J14" s="236" t="s">
        <v>2935</v>
      </c>
      <c r="K14" s="237">
        <f t="shared" si="0"/>
        <v>21930</v>
      </c>
      <c r="L14" s="237">
        <f t="shared" si="1"/>
        <v>0</v>
      </c>
      <c r="M14" s="236" t="s">
        <v>125</v>
      </c>
      <c r="N14" s="238"/>
    </row>
    <row r="15" spans="1:14" ht="26.25">
      <c r="A15" s="252">
        <v>13</v>
      </c>
      <c r="B15" s="1030" t="s">
        <v>2424</v>
      </c>
      <c r="C15" s="1030"/>
      <c r="D15" s="1030"/>
      <c r="E15" s="1030"/>
      <c r="F15" s="1030"/>
      <c r="G15" s="1030"/>
      <c r="H15" s="234">
        <v>21930</v>
      </c>
      <c r="I15" s="235" t="s">
        <v>2934</v>
      </c>
      <c r="J15" s="236" t="s">
        <v>2935</v>
      </c>
      <c r="K15" s="237">
        <f t="shared" si="0"/>
        <v>21930</v>
      </c>
      <c r="L15" s="237">
        <f t="shared" si="1"/>
        <v>0</v>
      </c>
      <c r="M15" s="236" t="s">
        <v>125</v>
      </c>
      <c r="N15" s="238"/>
    </row>
    <row r="16" spans="1:14" ht="26.25">
      <c r="A16" s="252">
        <v>14</v>
      </c>
      <c r="B16" s="1030" t="s">
        <v>2425</v>
      </c>
      <c r="C16" s="1030"/>
      <c r="D16" s="1030"/>
      <c r="E16" s="1030"/>
      <c r="F16" s="1030"/>
      <c r="G16" s="1030"/>
      <c r="H16" s="234">
        <v>45200</v>
      </c>
      <c r="I16" s="235" t="s">
        <v>2934</v>
      </c>
      <c r="J16" s="236" t="s">
        <v>2935</v>
      </c>
      <c r="K16" s="237">
        <v>36159.839999999997</v>
      </c>
      <c r="L16" s="237">
        <f t="shared" si="1"/>
        <v>9040.1600000000035</v>
      </c>
      <c r="M16" s="236" t="s">
        <v>125</v>
      </c>
      <c r="N16" s="238"/>
    </row>
    <row r="17" spans="1:14" ht="26.25">
      <c r="A17" s="252">
        <v>15</v>
      </c>
      <c r="B17" s="1030" t="s">
        <v>2426</v>
      </c>
      <c r="C17" s="1030"/>
      <c r="D17" s="1030"/>
      <c r="E17" s="1030"/>
      <c r="F17" s="1030"/>
      <c r="G17" s="1030"/>
      <c r="H17" s="234">
        <v>45200</v>
      </c>
      <c r="I17" s="235" t="s">
        <v>2934</v>
      </c>
      <c r="J17" s="236" t="s">
        <v>2935</v>
      </c>
      <c r="K17" s="237">
        <v>36159.839999999997</v>
      </c>
      <c r="L17" s="237">
        <f t="shared" si="1"/>
        <v>9040.1600000000035</v>
      </c>
      <c r="M17" s="236" t="s">
        <v>125</v>
      </c>
      <c r="N17" s="238"/>
    </row>
    <row r="18" spans="1:14" ht="26.25">
      <c r="A18" s="252">
        <v>16</v>
      </c>
      <c r="B18" s="1030" t="s">
        <v>1694</v>
      </c>
      <c r="C18" s="1030"/>
      <c r="D18" s="1030"/>
      <c r="E18" s="1030"/>
      <c r="F18" s="1030"/>
      <c r="G18" s="1030"/>
      <c r="H18" s="234">
        <v>36380</v>
      </c>
      <c r="I18" s="235" t="s">
        <v>2934</v>
      </c>
      <c r="J18" s="236" t="s">
        <v>2935</v>
      </c>
      <c r="K18" s="237">
        <f t="shared" si="0"/>
        <v>36380</v>
      </c>
      <c r="L18" s="237">
        <f t="shared" si="1"/>
        <v>0</v>
      </c>
      <c r="M18" s="236" t="s">
        <v>125</v>
      </c>
      <c r="N18" s="238"/>
    </row>
    <row r="19" spans="1:14" ht="26.25">
      <c r="A19" s="252">
        <v>17</v>
      </c>
      <c r="B19" s="1030" t="s">
        <v>1690</v>
      </c>
      <c r="C19" s="1030"/>
      <c r="D19" s="1030"/>
      <c r="E19" s="1030"/>
      <c r="F19" s="1030"/>
      <c r="G19" s="1030"/>
      <c r="H19" s="234">
        <v>3335</v>
      </c>
      <c r="I19" s="235" t="s">
        <v>2934</v>
      </c>
      <c r="J19" s="236" t="s">
        <v>2935</v>
      </c>
      <c r="K19" s="237">
        <f t="shared" si="0"/>
        <v>3335</v>
      </c>
      <c r="L19" s="237">
        <f t="shared" si="1"/>
        <v>0</v>
      </c>
      <c r="M19" s="236" t="s">
        <v>125</v>
      </c>
      <c r="N19" s="238"/>
    </row>
    <row r="20" spans="1:14" ht="26.25">
      <c r="A20" s="252">
        <v>18</v>
      </c>
      <c r="B20" s="1030" t="s">
        <v>1695</v>
      </c>
      <c r="C20" s="1030"/>
      <c r="D20" s="1030"/>
      <c r="E20" s="1030"/>
      <c r="F20" s="1030"/>
      <c r="G20" s="1030"/>
      <c r="H20" s="234">
        <v>2000</v>
      </c>
      <c r="I20" s="235" t="s">
        <v>2934</v>
      </c>
      <c r="J20" s="236" t="s">
        <v>2935</v>
      </c>
      <c r="K20" s="237">
        <f t="shared" si="0"/>
        <v>2000</v>
      </c>
      <c r="L20" s="237">
        <f t="shared" si="1"/>
        <v>0</v>
      </c>
      <c r="M20" s="236" t="s">
        <v>125</v>
      </c>
      <c r="N20" s="238"/>
    </row>
    <row r="21" spans="1:14" ht="26.25">
      <c r="A21" s="252">
        <v>19</v>
      </c>
      <c r="B21" s="1030" t="s">
        <v>1691</v>
      </c>
      <c r="C21" s="1030"/>
      <c r="D21" s="1030"/>
      <c r="E21" s="1030"/>
      <c r="F21" s="1030"/>
      <c r="G21" s="1030"/>
      <c r="H21" s="234">
        <v>7600</v>
      </c>
      <c r="I21" s="235" t="s">
        <v>2934</v>
      </c>
      <c r="J21" s="236" t="s">
        <v>2935</v>
      </c>
      <c r="K21" s="237">
        <f t="shared" si="0"/>
        <v>7600</v>
      </c>
      <c r="L21" s="237">
        <f t="shared" si="1"/>
        <v>0</v>
      </c>
      <c r="M21" s="236" t="s">
        <v>125</v>
      </c>
      <c r="N21" s="238"/>
    </row>
    <row r="22" spans="1:14" ht="26.25">
      <c r="A22" s="252">
        <v>20</v>
      </c>
      <c r="B22" s="1030" t="s">
        <v>2427</v>
      </c>
      <c r="C22" s="1030"/>
      <c r="D22" s="1030"/>
      <c r="E22" s="1030"/>
      <c r="F22" s="1030"/>
      <c r="G22" s="1030"/>
      <c r="H22" s="234">
        <v>2230.1999999999998</v>
      </c>
      <c r="I22" s="235" t="s">
        <v>2934</v>
      </c>
      <c r="J22" s="236" t="s">
        <v>2935</v>
      </c>
      <c r="K22" s="237">
        <f t="shared" si="0"/>
        <v>2230.1999999999998</v>
      </c>
      <c r="L22" s="237">
        <f t="shared" si="1"/>
        <v>0</v>
      </c>
      <c r="M22" s="236" t="s">
        <v>125</v>
      </c>
      <c r="N22" s="238"/>
    </row>
    <row r="23" spans="1:14" ht="26.25">
      <c r="A23" s="252">
        <v>21</v>
      </c>
      <c r="B23" s="1030" t="s">
        <v>2919</v>
      </c>
      <c r="C23" s="1030"/>
      <c r="D23" s="1030"/>
      <c r="E23" s="1030"/>
      <c r="F23" s="1030"/>
      <c r="G23" s="1030"/>
      <c r="H23" s="234">
        <v>3000</v>
      </c>
      <c r="I23" s="235" t="s">
        <v>2934</v>
      </c>
      <c r="J23" s="236" t="s">
        <v>2935</v>
      </c>
      <c r="K23" s="237">
        <f t="shared" si="0"/>
        <v>3000</v>
      </c>
      <c r="L23" s="237">
        <f t="shared" si="1"/>
        <v>0</v>
      </c>
      <c r="M23" s="236" t="s">
        <v>125</v>
      </c>
      <c r="N23" s="238"/>
    </row>
    <row r="24" spans="1:14" ht="26.25">
      <c r="A24" s="252">
        <v>22</v>
      </c>
      <c r="B24" s="1030" t="s">
        <v>1684</v>
      </c>
      <c r="C24" s="1030"/>
      <c r="D24" s="1030"/>
      <c r="E24" s="1030"/>
      <c r="F24" s="1030"/>
      <c r="G24" s="1030"/>
      <c r="H24" s="234">
        <v>3554</v>
      </c>
      <c r="I24" s="235" t="s">
        <v>2934</v>
      </c>
      <c r="J24" s="236" t="s">
        <v>2935</v>
      </c>
      <c r="K24" s="237">
        <f t="shared" si="0"/>
        <v>3554</v>
      </c>
      <c r="L24" s="237">
        <f t="shared" si="1"/>
        <v>0</v>
      </c>
      <c r="M24" s="236" t="s">
        <v>125</v>
      </c>
      <c r="N24" s="238"/>
    </row>
    <row r="25" spans="1:14" ht="26.25">
      <c r="A25" s="252">
        <v>23</v>
      </c>
      <c r="B25" s="1030" t="s">
        <v>531</v>
      </c>
      <c r="C25" s="1030"/>
      <c r="D25" s="1030"/>
      <c r="E25" s="1030"/>
      <c r="F25" s="1030"/>
      <c r="G25" s="1030"/>
      <c r="H25" s="234">
        <v>8700</v>
      </c>
      <c r="I25" s="235" t="s">
        <v>2934</v>
      </c>
      <c r="J25" s="236" t="s">
        <v>2935</v>
      </c>
      <c r="K25" s="237">
        <f t="shared" si="0"/>
        <v>8700</v>
      </c>
      <c r="L25" s="237">
        <f t="shared" si="1"/>
        <v>0</v>
      </c>
      <c r="M25" s="236" t="s">
        <v>125</v>
      </c>
      <c r="N25" s="238"/>
    </row>
    <row r="26" spans="1:14" ht="26.25">
      <c r="A26" s="252">
        <v>24</v>
      </c>
      <c r="B26" s="1030" t="s">
        <v>2428</v>
      </c>
      <c r="C26" s="1030"/>
      <c r="D26" s="1030"/>
      <c r="E26" s="1030"/>
      <c r="F26" s="1030"/>
      <c r="G26" s="1030"/>
      <c r="H26" s="234">
        <v>16768.599999999999</v>
      </c>
      <c r="I26" s="235" t="s">
        <v>2934</v>
      </c>
      <c r="J26" s="236" t="s">
        <v>2935</v>
      </c>
      <c r="K26" s="237">
        <f t="shared" si="0"/>
        <v>16768.599999999999</v>
      </c>
      <c r="L26" s="237">
        <f t="shared" si="1"/>
        <v>0</v>
      </c>
      <c r="M26" s="236" t="s">
        <v>125</v>
      </c>
      <c r="N26" s="238"/>
    </row>
    <row r="27" spans="1:14" ht="26.25">
      <c r="A27" s="252">
        <v>25</v>
      </c>
      <c r="B27" s="1030" t="s">
        <v>2429</v>
      </c>
      <c r="C27" s="1030"/>
      <c r="D27" s="1030"/>
      <c r="E27" s="1030"/>
      <c r="F27" s="1030"/>
      <c r="G27" s="1030"/>
      <c r="H27" s="234">
        <v>16768.599999999999</v>
      </c>
      <c r="I27" s="235" t="s">
        <v>2934</v>
      </c>
      <c r="J27" s="236" t="s">
        <v>2935</v>
      </c>
      <c r="K27" s="237">
        <f t="shared" si="0"/>
        <v>16768.599999999999</v>
      </c>
      <c r="L27" s="237">
        <f t="shared" si="1"/>
        <v>0</v>
      </c>
      <c r="M27" s="236" t="s">
        <v>125</v>
      </c>
      <c r="N27" s="238"/>
    </row>
    <row r="28" spans="1:14" ht="26.25">
      <c r="A28" s="252">
        <v>26</v>
      </c>
      <c r="B28" s="1030" t="s">
        <v>2430</v>
      </c>
      <c r="C28" s="1030"/>
      <c r="D28" s="1030"/>
      <c r="E28" s="1030"/>
      <c r="F28" s="1030"/>
      <c r="G28" s="1030"/>
      <c r="H28" s="234">
        <v>10340</v>
      </c>
      <c r="I28" s="235" t="s">
        <v>2934</v>
      </c>
      <c r="J28" s="236" t="s">
        <v>2935</v>
      </c>
      <c r="K28" s="237">
        <f t="shared" si="0"/>
        <v>10340</v>
      </c>
      <c r="L28" s="237">
        <f t="shared" si="1"/>
        <v>0</v>
      </c>
      <c r="M28" s="236" t="s">
        <v>125</v>
      </c>
      <c r="N28" s="238"/>
    </row>
    <row r="29" spans="1:14" ht="26.25">
      <c r="A29" s="252">
        <v>27</v>
      </c>
      <c r="B29" s="1030" t="s">
        <v>2431</v>
      </c>
      <c r="C29" s="1030"/>
      <c r="D29" s="1030"/>
      <c r="E29" s="1030"/>
      <c r="F29" s="1030"/>
      <c r="G29" s="1030"/>
      <c r="H29" s="234">
        <v>10340</v>
      </c>
      <c r="I29" s="235" t="s">
        <v>2934</v>
      </c>
      <c r="J29" s="236" t="s">
        <v>2935</v>
      </c>
      <c r="K29" s="237">
        <f t="shared" si="0"/>
        <v>10340</v>
      </c>
      <c r="L29" s="237">
        <f t="shared" si="1"/>
        <v>0</v>
      </c>
      <c r="M29" s="236" t="s">
        <v>125</v>
      </c>
      <c r="N29" s="238"/>
    </row>
    <row r="30" spans="1:14" ht="26.25">
      <c r="A30" s="252">
        <v>28</v>
      </c>
      <c r="B30" s="1030" t="s">
        <v>2920</v>
      </c>
      <c r="C30" s="1030"/>
      <c r="D30" s="1030"/>
      <c r="E30" s="1030"/>
      <c r="F30" s="1030"/>
      <c r="G30" s="1030"/>
      <c r="H30" s="234">
        <v>23000</v>
      </c>
      <c r="I30" s="235" t="s">
        <v>2934</v>
      </c>
      <c r="J30" s="236" t="s">
        <v>2935</v>
      </c>
      <c r="K30" s="237">
        <f t="shared" si="0"/>
        <v>23000</v>
      </c>
      <c r="L30" s="237">
        <f t="shared" si="1"/>
        <v>0</v>
      </c>
      <c r="M30" s="236" t="s">
        <v>125</v>
      </c>
      <c r="N30" s="238"/>
    </row>
    <row r="31" spans="1:14" ht="26.25">
      <c r="A31" s="252">
        <v>29</v>
      </c>
      <c r="B31" s="1030" t="s">
        <v>1692</v>
      </c>
      <c r="C31" s="1030"/>
      <c r="D31" s="1030"/>
      <c r="E31" s="1030"/>
      <c r="F31" s="1030"/>
      <c r="G31" s="1030"/>
      <c r="H31" s="234">
        <v>5990</v>
      </c>
      <c r="I31" s="235" t="s">
        <v>2934</v>
      </c>
      <c r="J31" s="236" t="s">
        <v>2935</v>
      </c>
      <c r="K31" s="237">
        <f t="shared" si="0"/>
        <v>5990</v>
      </c>
      <c r="L31" s="237">
        <f t="shared" si="1"/>
        <v>0</v>
      </c>
      <c r="M31" s="236" t="s">
        <v>125</v>
      </c>
      <c r="N31" s="238"/>
    </row>
    <row r="32" spans="1:14" ht="26.25">
      <c r="A32" s="252">
        <v>30</v>
      </c>
      <c r="B32" s="1030" t="s">
        <v>1685</v>
      </c>
      <c r="C32" s="1030"/>
      <c r="D32" s="1030"/>
      <c r="E32" s="1030"/>
      <c r="F32" s="1030"/>
      <c r="G32" s="1030"/>
      <c r="H32" s="234">
        <v>13000</v>
      </c>
      <c r="I32" s="235" t="s">
        <v>2934</v>
      </c>
      <c r="J32" s="236" t="s">
        <v>2935</v>
      </c>
      <c r="K32" s="237">
        <f t="shared" si="0"/>
        <v>13000</v>
      </c>
      <c r="L32" s="237">
        <f t="shared" si="1"/>
        <v>0</v>
      </c>
      <c r="M32" s="236" t="s">
        <v>125</v>
      </c>
      <c r="N32" s="238"/>
    </row>
    <row r="33" spans="1:14" ht="26.25">
      <c r="A33" s="252">
        <v>31</v>
      </c>
      <c r="B33" s="1030" t="s">
        <v>2432</v>
      </c>
      <c r="C33" s="1030"/>
      <c r="D33" s="1030"/>
      <c r="E33" s="1030"/>
      <c r="F33" s="1030"/>
      <c r="G33" s="1030"/>
      <c r="H33" s="234">
        <v>25070</v>
      </c>
      <c r="I33" s="235" t="s">
        <v>2934</v>
      </c>
      <c r="J33" s="236" t="s">
        <v>2935</v>
      </c>
      <c r="K33" s="237">
        <f t="shared" si="0"/>
        <v>25070</v>
      </c>
      <c r="L33" s="237">
        <f t="shared" si="1"/>
        <v>0</v>
      </c>
      <c r="M33" s="236" t="s">
        <v>125</v>
      </c>
      <c r="N33" s="238"/>
    </row>
    <row r="34" spans="1:14" ht="26.25">
      <c r="A34" s="252">
        <v>32</v>
      </c>
      <c r="B34" s="1030" t="s">
        <v>2433</v>
      </c>
      <c r="C34" s="1030"/>
      <c r="D34" s="1030"/>
      <c r="E34" s="1030"/>
      <c r="F34" s="1030"/>
      <c r="G34" s="1030"/>
      <c r="H34" s="234">
        <v>25070</v>
      </c>
      <c r="I34" s="235" t="s">
        <v>2934</v>
      </c>
      <c r="J34" s="236" t="s">
        <v>2935</v>
      </c>
      <c r="K34" s="237">
        <f t="shared" si="0"/>
        <v>25070</v>
      </c>
      <c r="L34" s="237">
        <f t="shared" si="1"/>
        <v>0</v>
      </c>
      <c r="M34" s="236" t="s">
        <v>125</v>
      </c>
      <c r="N34" s="238"/>
    </row>
    <row r="35" spans="1:14" ht="26.25">
      <c r="A35" s="252">
        <v>33</v>
      </c>
      <c r="B35" s="1030" t="s">
        <v>1686</v>
      </c>
      <c r="C35" s="1030"/>
      <c r="D35" s="1030"/>
      <c r="E35" s="1030"/>
      <c r="F35" s="1030"/>
      <c r="G35" s="1030"/>
      <c r="H35" s="234">
        <v>10140</v>
      </c>
      <c r="I35" s="235" t="s">
        <v>2934</v>
      </c>
      <c r="J35" s="236" t="s">
        <v>2935</v>
      </c>
      <c r="K35" s="237">
        <f t="shared" si="0"/>
        <v>10140</v>
      </c>
      <c r="L35" s="237">
        <f t="shared" si="1"/>
        <v>0</v>
      </c>
      <c r="M35" s="236" t="s">
        <v>125</v>
      </c>
      <c r="N35" s="238"/>
    </row>
    <row r="36" spans="1:14" ht="26.25">
      <c r="A36" s="252">
        <v>34</v>
      </c>
      <c r="B36" s="1030" t="s">
        <v>1689</v>
      </c>
      <c r="C36" s="1030"/>
      <c r="D36" s="1030"/>
      <c r="E36" s="1030"/>
      <c r="F36" s="1030"/>
      <c r="G36" s="1030"/>
      <c r="H36" s="234">
        <v>28600</v>
      </c>
      <c r="I36" s="235" t="s">
        <v>2934</v>
      </c>
      <c r="J36" s="236" t="s">
        <v>2935</v>
      </c>
      <c r="K36" s="237">
        <f t="shared" si="0"/>
        <v>28600</v>
      </c>
      <c r="L36" s="237">
        <f t="shared" si="1"/>
        <v>0</v>
      </c>
      <c r="M36" s="236" t="s">
        <v>125</v>
      </c>
      <c r="N36" s="238"/>
    </row>
    <row r="37" spans="1:14" ht="26.25">
      <c r="A37" s="252">
        <v>35</v>
      </c>
      <c r="B37" s="1030" t="s">
        <v>2434</v>
      </c>
      <c r="C37" s="1030"/>
      <c r="D37" s="1030"/>
      <c r="E37" s="1030"/>
      <c r="F37" s="1030"/>
      <c r="G37" s="1030"/>
      <c r="H37" s="234">
        <v>16412</v>
      </c>
      <c r="I37" s="235" t="s">
        <v>2934</v>
      </c>
      <c r="J37" s="236" t="s">
        <v>2935</v>
      </c>
      <c r="K37" s="237">
        <f t="shared" si="0"/>
        <v>16412</v>
      </c>
      <c r="L37" s="237">
        <f t="shared" si="1"/>
        <v>0</v>
      </c>
      <c r="M37" s="236" t="s">
        <v>125</v>
      </c>
      <c r="N37" s="238"/>
    </row>
    <row r="38" spans="1:14" ht="26.25">
      <c r="A38" s="252">
        <v>36</v>
      </c>
      <c r="B38" s="1030" t="s">
        <v>2435</v>
      </c>
      <c r="C38" s="1030"/>
      <c r="D38" s="1030"/>
      <c r="E38" s="1030"/>
      <c r="F38" s="1030"/>
      <c r="G38" s="1030"/>
      <c r="H38" s="234">
        <v>16412</v>
      </c>
      <c r="I38" s="235" t="s">
        <v>2934</v>
      </c>
      <c r="J38" s="236" t="s">
        <v>2935</v>
      </c>
      <c r="K38" s="237">
        <f t="shared" si="0"/>
        <v>16412</v>
      </c>
      <c r="L38" s="237">
        <f t="shared" si="1"/>
        <v>0</v>
      </c>
      <c r="M38" s="236" t="s">
        <v>125</v>
      </c>
      <c r="N38" s="238"/>
    </row>
    <row r="39" spans="1:14" ht="26.25">
      <c r="A39" s="252">
        <v>37</v>
      </c>
      <c r="B39" s="1030" t="s">
        <v>2436</v>
      </c>
      <c r="C39" s="1030"/>
      <c r="D39" s="1030"/>
      <c r="E39" s="1030"/>
      <c r="F39" s="1030"/>
      <c r="G39" s="1030"/>
      <c r="H39" s="234">
        <v>25000</v>
      </c>
      <c r="I39" s="235" t="s">
        <v>2934</v>
      </c>
      <c r="J39" s="236" t="s">
        <v>2935</v>
      </c>
      <c r="K39" s="237">
        <f t="shared" si="0"/>
        <v>25000</v>
      </c>
      <c r="L39" s="237">
        <f t="shared" si="1"/>
        <v>0</v>
      </c>
      <c r="M39" s="236" t="s">
        <v>125</v>
      </c>
      <c r="N39" s="238"/>
    </row>
    <row r="40" spans="1:14" ht="26.25">
      <c r="A40" s="252">
        <v>38</v>
      </c>
      <c r="B40" s="1030" t="s">
        <v>2437</v>
      </c>
      <c r="C40" s="1030"/>
      <c r="D40" s="1030"/>
      <c r="E40" s="1030"/>
      <c r="F40" s="1030"/>
      <c r="G40" s="1030"/>
      <c r="H40" s="234">
        <v>47240.4</v>
      </c>
      <c r="I40" s="235" t="s">
        <v>2934</v>
      </c>
      <c r="J40" s="236" t="s">
        <v>2935</v>
      </c>
      <c r="K40" s="237">
        <f t="shared" si="0"/>
        <v>47240.4</v>
      </c>
      <c r="L40" s="237">
        <f t="shared" si="1"/>
        <v>0</v>
      </c>
      <c r="M40" s="236" t="s">
        <v>125</v>
      </c>
      <c r="N40" s="238"/>
    </row>
    <row r="41" spans="1:14" ht="26.25">
      <c r="A41" s="252">
        <v>39</v>
      </c>
      <c r="B41" s="1030" t="s">
        <v>2438</v>
      </c>
      <c r="C41" s="1030"/>
      <c r="D41" s="1030"/>
      <c r="E41" s="1030"/>
      <c r="F41" s="1030"/>
      <c r="G41" s="1030"/>
      <c r="H41" s="234">
        <v>47680.800000000003</v>
      </c>
      <c r="I41" s="235" t="s">
        <v>2934</v>
      </c>
      <c r="J41" s="236" t="s">
        <v>2935</v>
      </c>
      <c r="K41" s="237">
        <f t="shared" si="0"/>
        <v>47680.800000000003</v>
      </c>
      <c r="L41" s="237">
        <f t="shared" si="1"/>
        <v>0</v>
      </c>
      <c r="M41" s="236" t="s">
        <v>125</v>
      </c>
      <c r="N41" s="238"/>
    </row>
    <row r="42" spans="1:14" ht="26.25">
      <c r="A42" s="252">
        <v>40</v>
      </c>
      <c r="B42" s="1030" t="s">
        <v>2921</v>
      </c>
      <c r="C42" s="1030"/>
      <c r="D42" s="1030"/>
      <c r="E42" s="1030"/>
      <c r="F42" s="1030"/>
      <c r="G42" s="1030"/>
      <c r="H42" s="234">
        <v>3019</v>
      </c>
      <c r="I42" s="235" t="s">
        <v>2934</v>
      </c>
      <c r="J42" s="236" t="s">
        <v>2935</v>
      </c>
      <c r="K42" s="237">
        <f t="shared" si="0"/>
        <v>3019</v>
      </c>
      <c r="L42" s="237">
        <f t="shared" si="1"/>
        <v>0</v>
      </c>
      <c r="M42" s="236" t="s">
        <v>125</v>
      </c>
      <c r="N42" s="238"/>
    </row>
    <row r="43" spans="1:14" ht="26.25">
      <c r="A43" s="252">
        <v>41</v>
      </c>
      <c r="B43" s="1030" t="s">
        <v>1682</v>
      </c>
      <c r="C43" s="1030"/>
      <c r="D43" s="1030"/>
      <c r="E43" s="1030"/>
      <c r="F43" s="1030"/>
      <c r="G43" s="1030"/>
      <c r="H43" s="234">
        <v>4163</v>
      </c>
      <c r="I43" s="235" t="s">
        <v>2934</v>
      </c>
      <c r="J43" s="236" t="s">
        <v>2935</v>
      </c>
      <c r="K43" s="237">
        <f t="shared" si="0"/>
        <v>4163</v>
      </c>
      <c r="L43" s="237">
        <f t="shared" si="1"/>
        <v>0</v>
      </c>
      <c r="M43" s="236" t="s">
        <v>125</v>
      </c>
      <c r="N43" s="238"/>
    </row>
    <row r="44" spans="1:14" ht="26.25">
      <c r="A44" s="252">
        <v>42</v>
      </c>
      <c r="B44" s="1030" t="s">
        <v>2922</v>
      </c>
      <c r="C44" s="1030"/>
      <c r="D44" s="1030"/>
      <c r="E44" s="1030"/>
      <c r="F44" s="1030"/>
      <c r="G44" s="1030"/>
      <c r="H44" s="234">
        <v>3864</v>
      </c>
      <c r="I44" s="235" t="s">
        <v>2934</v>
      </c>
      <c r="J44" s="236" t="s">
        <v>2935</v>
      </c>
      <c r="K44" s="237">
        <f t="shared" si="0"/>
        <v>3864</v>
      </c>
      <c r="L44" s="237">
        <f t="shared" si="1"/>
        <v>0</v>
      </c>
      <c r="M44" s="236" t="s">
        <v>125</v>
      </c>
      <c r="N44" s="238"/>
    </row>
    <row r="45" spans="1:14" ht="26.25">
      <c r="A45" s="252">
        <v>43</v>
      </c>
      <c r="B45" s="1030" t="s">
        <v>1681</v>
      </c>
      <c r="C45" s="1030"/>
      <c r="D45" s="1030"/>
      <c r="E45" s="1030"/>
      <c r="F45" s="1030"/>
      <c r="G45" s="1030"/>
      <c r="H45" s="234">
        <v>3310</v>
      </c>
      <c r="I45" s="235" t="s">
        <v>2934</v>
      </c>
      <c r="J45" s="236" t="s">
        <v>2935</v>
      </c>
      <c r="K45" s="237">
        <f t="shared" si="0"/>
        <v>3310</v>
      </c>
      <c r="L45" s="237">
        <f t="shared" si="1"/>
        <v>0</v>
      </c>
      <c r="M45" s="236" t="s">
        <v>125</v>
      </c>
      <c r="N45" s="238"/>
    </row>
    <row r="46" spans="1:14" ht="26.25">
      <c r="A46" s="252">
        <v>44</v>
      </c>
      <c r="B46" s="1030" t="s">
        <v>1680</v>
      </c>
      <c r="C46" s="1030"/>
      <c r="D46" s="1030"/>
      <c r="E46" s="1030"/>
      <c r="F46" s="1030"/>
      <c r="G46" s="1030"/>
      <c r="H46" s="234">
        <v>3394</v>
      </c>
      <c r="I46" s="235" t="s">
        <v>2934</v>
      </c>
      <c r="J46" s="236" t="s">
        <v>2935</v>
      </c>
      <c r="K46" s="237">
        <f t="shared" si="0"/>
        <v>3394</v>
      </c>
      <c r="L46" s="237">
        <f t="shared" si="1"/>
        <v>0</v>
      </c>
      <c r="M46" s="236" t="s">
        <v>125</v>
      </c>
      <c r="N46" s="238"/>
    </row>
    <row r="47" spans="1:14" ht="26.25">
      <c r="A47" s="252">
        <v>45</v>
      </c>
      <c r="B47" s="1030" t="s">
        <v>1679</v>
      </c>
      <c r="C47" s="1030"/>
      <c r="D47" s="1030"/>
      <c r="E47" s="1030"/>
      <c r="F47" s="1030"/>
      <c r="G47" s="1030"/>
      <c r="H47" s="234">
        <v>15000</v>
      </c>
      <c r="I47" s="235" t="s">
        <v>2934</v>
      </c>
      <c r="J47" s="236" t="s">
        <v>2935</v>
      </c>
      <c r="K47" s="237">
        <f t="shared" si="0"/>
        <v>15000</v>
      </c>
      <c r="L47" s="237">
        <f t="shared" si="1"/>
        <v>0</v>
      </c>
      <c r="M47" s="236" t="s">
        <v>125</v>
      </c>
      <c r="N47" s="238"/>
    </row>
    <row r="48" spans="1:14" ht="26.25">
      <c r="A48" s="252">
        <v>46</v>
      </c>
      <c r="B48" s="1030" t="s">
        <v>2923</v>
      </c>
      <c r="C48" s="1030"/>
      <c r="D48" s="1030"/>
      <c r="E48" s="1030"/>
      <c r="F48" s="1030"/>
      <c r="G48" s="1030"/>
      <c r="H48" s="234">
        <v>13500</v>
      </c>
      <c r="I48" s="235" t="s">
        <v>2934</v>
      </c>
      <c r="J48" s="236" t="s">
        <v>2935</v>
      </c>
      <c r="K48" s="237">
        <f t="shared" si="0"/>
        <v>13500</v>
      </c>
      <c r="L48" s="237">
        <f t="shared" si="1"/>
        <v>0</v>
      </c>
      <c r="M48" s="236" t="s">
        <v>125</v>
      </c>
      <c r="N48" s="238"/>
    </row>
    <row r="49" spans="1:14" ht="26.25">
      <c r="A49" s="252">
        <v>47</v>
      </c>
      <c r="B49" s="1030" t="s">
        <v>2924</v>
      </c>
      <c r="C49" s="1030"/>
      <c r="D49" s="1030"/>
      <c r="E49" s="1030"/>
      <c r="F49" s="1030"/>
      <c r="G49" s="1030"/>
      <c r="H49" s="239">
        <v>600</v>
      </c>
      <c r="I49" s="235" t="s">
        <v>2934</v>
      </c>
      <c r="J49" s="236" t="s">
        <v>2935</v>
      </c>
      <c r="K49" s="237">
        <f t="shared" si="0"/>
        <v>600</v>
      </c>
      <c r="L49" s="237">
        <f t="shared" si="1"/>
        <v>0</v>
      </c>
      <c r="M49" s="236" t="s">
        <v>125</v>
      </c>
      <c r="N49" s="238"/>
    </row>
    <row r="50" spans="1:14" ht="26.25">
      <c r="A50" s="252">
        <v>48</v>
      </c>
      <c r="B50" s="1030" t="s">
        <v>518</v>
      </c>
      <c r="C50" s="1030"/>
      <c r="D50" s="1030"/>
      <c r="E50" s="1030"/>
      <c r="F50" s="1030"/>
      <c r="G50" s="1030"/>
      <c r="H50" s="234">
        <v>35000</v>
      </c>
      <c r="I50" s="235" t="s">
        <v>2934</v>
      </c>
      <c r="J50" s="236" t="s">
        <v>2935</v>
      </c>
      <c r="K50" s="237">
        <f t="shared" si="0"/>
        <v>35000</v>
      </c>
      <c r="L50" s="237">
        <f t="shared" si="1"/>
        <v>0</v>
      </c>
      <c r="M50" s="236" t="s">
        <v>125</v>
      </c>
      <c r="N50" s="238"/>
    </row>
    <row r="51" spans="1:14" ht="26.25">
      <c r="A51" s="252">
        <v>49</v>
      </c>
      <c r="B51" s="1030" t="s">
        <v>1687</v>
      </c>
      <c r="C51" s="1030"/>
      <c r="D51" s="1030"/>
      <c r="E51" s="1030"/>
      <c r="F51" s="1030"/>
      <c r="G51" s="1030"/>
      <c r="H51" s="234">
        <v>8870</v>
      </c>
      <c r="I51" s="235" t="s">
        <v>2934</v>
      </c>
      <c r="J51" s="236" t="s">
        <v>2935</v>
      </c>
      <c r="K51" s="237">
        <f t="shared" si="0"/>
        <v>8870</v>
      </c>
      <c r="L51" s="237">
        <f t="shared" si="1"/>
        <v>0</v>
      </c>
      <c r="M51" s="236" t="s">
        <v>125</v>
      </c>
      <c r="N51" s="238"/>
    </row>
    <row r="52" spans="1:14" ht="26.25">
      <c r="A52" s="252">
        <v>50</v>
      </c>
      <c r="B52" s="1030" t="s">
        <v>2925</v>
      </c>
      <c r="C52" s="1030"/>
      <c r="D52" s="1030"/>
      <c r="E52" s="1030"/>
      <c r="F52" s="1030"/>
      <c r="G52" s="1030"/>
      <c r="H52" s="234">
        <v>33000</v>
      </c>
      <c r="I52" s="235" t="s">
        <v>2934</v>
      </c>
      <c r="J52" s="236" t="s">
        <v>2935</v>
      </c>
      <c r="K52" s="237">
        <f t="shared" si="0"/>
        <v>33000</v>
      </c>
      <c r="L52" s="237">
        <f t="shared" si="1"/>
        <v>0</v>
      </c>
      <c r="M52" s="236" t="s">
        <v>125</v>
      </c>
      <c r="N52" s="238"/>
    </row>
    <row r="53" spans="1:14" ht="26.25">
      <c r="A53" s="252">
        <v>51</v>
      </c>
      <c r="B53" s="1030" t="s">
        <v>1683</v>
      </c>
      <c r="C53" s="1030"/>
      <c r="D53" s="1030"/>
      <c r="E53" s="1030"/>
      <c r="F53" s="1030"/>
      <c r="G53" s="1030"/>
      <c r="H53" s="234">
        <v>5960</v>
      </c>
      <c r="I53" s="235" t="s">
        <v>2934</v>
      </c>
      <c r="J53" s="236" t="s">
        <v>2935</v>
      </c>
      <c r="K53" s="237">
        <f t="shared" si="0"/>
        <v>5960</v>
      </c>
      <c r="L53" s="237">
        <f t="shared" si="1"/>
        <v>0</v>
      </c>
      <c r="M53" s="236" t="s">
        <v>125</v>
      </c>
      <c r="N53" s="238"/>
    </row>
    <row r="54" spans="1:14" ht="26.25">
      <c r="A54" s="252">
        <v>52</v>
      </c>
      <c r="B54" s="1030" t="s">
        <v>2926</v>
      </c>
      <c r="C54" s="1030"/>
      <c r="D54" s="1030"/>
      <c r="E54" s="1030"/>
      <c r="F54" s="1030"/>
      <c r="G54" s="1030"/>
      <c r="H54" s="234">
        <v>3999</v>
      </c>
      <c r="I54" s="235" t="s">
        <v>2934</v>
      </c>
      <c r="J54" s="236" t="s">
        <v>2935</v>
      </c>
      <c r="K54" s="237">
        <f t="shared" si="0"/>
        <v>3999</v>
      </c>
      <c r="L54" s="237">
        <f t="shared" si="1"/>
        <v>0</v>
      </c>
      <c r="M54" s="236" t="s">
        <v>125</v>
      </c>
      <c r="N54" s="238"/>
    </row>
    <row r="55" spans="1:14" ht="26.25">
      <c r="A55" s="252">
        <v>53</v>
      </c>
      <c r="B55" s="1030" t="s">
        <v>2927</v>
      </c>
      <c r="C55" s="1030"/>
      <c r="D55" s="1030"/>
      <c r="E55" s="1030"/>
      <c r="F55" s="1030"/>
      <c r="G55" s="1030"/>
      <c r="H55" s="234">
        <v>3644</v>
      </c>
      <c r="I55" s="235" t="s">
        <v>2934</v>
      </c>
      <c r="J55" s="236" t="s">
        <v>2935</v>
      </c>
      <c r="K55" s="237">
        <f t="shared" si="0"/>
        <v>3644</v>
      </c>
      <c r="L55" s="237">
        <f t="shared" si="1"/>
        <v>0</v>
      </c>
      <c r="M55" s="236" t="s">
        <v>125</v>
      </c>
      <c r="N55" s="238"/>
    </row>
    <row r="56" spans="1:14" ht="26.25">
      <c r="A56" s="252">
        <v>54</v>
      </c>
      <c r="B56" s="1030" t="s">
        <v>1693</v>
      </c>
      <c r="C56" s="1030"/>
      <c r="D56" s="1030"/>
      <c r="E56" s="1030"/>
      <c r="F56" s="1030"/>
      <c r="G56" s="1030"/>
      <c r="H56" s="234">
        <v>7000</v>
      </c>
      <c r="I56" s="235" t="s">
        <v>2934</v>
      </c>
      <c r="J56" s="236" t="s">
        <v>2935</v>
      </c>
      <c r="K56" s="237">
        <f t="shared" si="0"/>
        <v>7000</v>
      </c>
      <c r="L56" s="237">
        <f t="shared" si="1"/>
        <v>0</v>
      </c>
      <c r="M56" s="236" t="s">
        <v>125</v>
      </c>
      <c r="N56" s="238"/>
    </row>
    <row r="57" spans="1:14" ht="26.25">
      <c r="A57" s="252">
        <v>55</v>
      </c>
      <c r="B57" s="1030" t="s">
        <v>2928</v>
      </c>
      <c r="C57" s="1030"/>
      <c r="D57" s="1030"/>
      <c r="E57" s="1030"/>
      <c r="F57" s="1030"/>
      <c r="G57" s="1030"/>
      <c r="H57" s="234">
        <v>7590</v>
      </c>
      <c r="I57" s="235" t="s">
        <v>2934</v>
      </c>
      <c r="J57" s="236" t="s">
        <v>2935</v>
      </c>
      <c r="K57" s="237">
        <f t="shared" si="0"/>
        <v>7590</v>
      </c>
      <c r="L57" s="237">
        <f t="shared" si="1"/>
        <v>0</v>
      </c>
      <c r="M57" s="236" t="s">
        <v>125</v>
      </c>
      <c r="N57" s="238"/>
    </row>
    <row r="58" spans="1:14" ht="26.25">
      <c r="A58" s="252">
        <v>56</v>
      </c>
      <c r="B58" s="1030" t="s">
        <v>2929</v>
      </c>
      <c r="C58" s="1030"/>
      <c r="D58" s="1030"/>
      <c r="E58" s="1030"/>
      <c r="F58" s="1030"/>
      <c r="G58" s="1030"/>
      <c r="H58" s="234">
        <v>4990</v>
      </c>
      <c r="I58" s="235" t="s">
        <v>2934</v>
      </c>
      <c r="J58" s="236" t="s">
        <v>2935</v>
      </c>
      <c r="K58" s="237">
        <f t="shared" si="0"/>
        <v>4990</v>
      </c>
      <c r="L58" s="237">
        <f t="shared" si="1"/>
        <v>0</v>
      </c>
      <c r="M58" s="236" t="s">
        <v>125</v>
      </c>
      <c r="N58" s="238"/>
    </row>
    <row r="59" spans="1:14" ht="26.25">
      <c r="A59" s="252">
        <v>57</v>
      </c>
      <c r="B59" s="1030" t="s">
        <v>2439</v>
      </c>
      <c r="C59" s="1030"/>
      <c r="D59" s="1030"/>
      <c r="E59" s="1030"/>
      <c r="F59" s="1030"/>
      <c r="G59" s="1030"/>
      <c r="H59" s="234">
        <v>3934</v>
      </c>
      <c r="I59" s="235" t="s">
        <v>2934</v>
      </c>
      <c r="J59" s="236" t="s">
        <v>2935</v>
      </c>
      <c r="K59" s="237">
        <f t="shared" si="0"/>
        <v>3934</v>
      </c>
      <c r="L59" s="237">
        <f t="shared" si="1"/>
        <v>0</v>
      </c>
      <c r="M59" s="236" t="s">
        <v>125</v>
      </c>
      <c r="N59" s="238"/>
    </row>
    <row r="60" spans="1:14" ht="26.25">
      <c r="A60" s="235">
        <v>58</v>
      </c>
      <c r="B60" s="1029" t="s">
        <v>1700</v>
      </c>
      <c r="C60" s="1029"/>
      <c r="D60" s="1029"/>
      <c r="E60" s="1029"/>
      <c r="F60" s="1029"/>
      <c r="G60" s="1029"/>
      <c r="H60" s="240">
        <v>4100</v>
      </c>
      <c r="I60" s="235" t="s">
        <v>2934</v>
      </c>
      <c r="J60" s="241" t="s">
        <v>2935</v>
      </c>
      <c r="K60" s="242">
        <f t="shared" si="0"/>
        <v>4100</v>
      </c>
      <c r="L60" s="242">
        <f>H60-K60</f>
        <v>0</v>
      </c>
      <c r="M60" s="236" t="s">
        <v>125</v>
      </c>
      <c r="N60" s="238"/>
    </row>
    <row r="61" spans="1:14" ht="26.25">
      <c r="A61" s="235">
        <v>59</v>
      </c>
      <c r="B61" s="1029" t="s">
        <v>1706</v>
      </c>
      <c r="C61" s="1029"/>
      <c r="D61" s="1029"/>
      <c r="E61" s="1029"/>
      <c r="F61" s="1029"/>
      <c r="G61" s="1029"/>
      <c r="H61" s="240">
        <v>27000</v>
      </c>
      <c r="I61" s="235" t="s">
        <v>2934</v>
      </c>
      <c r="J61" s="241" t="s">
        <v>2935</v>
      </c>
      <c r="K61" s="242">
        <f t="shared" si="0"/>
        <v>27000</v>
      </c>
      <c r="L61" s="242">
        <f t="shared" ref="L61:L92" si="2">H61-K61</f>
        <v>0</v>
      </c>
      <c r="M61" s="236" t="s">
        <v>125</v>
      </c>
      <c r="N61" s="238"/>
    </row>
    <row r="62" spans="1:14" ht="26.25">
      <c r="A62" s="235">
        <v>60</v>
      </c>
      <c r="B62" s="1029" t="s">
        <v>1713</v>
      </c>
      <c r="C62" s="1029"/>
      <c r="D62" s="1029"/>
      <c r="E62" s="1029"/>
      <c r="F62" s="1029"/>
      <c r="G62" s="1029"/>
      <c r="H62" s="240">
        <v>8200</v>
      </c>
      <c r="I62" s="235" t="s">
        <v>2934</v>
      </c>
      <c r="J62" s="241" t="s">
        <v>2935</v>
      </c>
      <c r="K62" s="242">
        <f t="shared" si="0"/>
        <v>8200</v>
      </c>
      <c r="L62" s="242">
        <f t="shared" si="2"/>
        <v>0</v>
      </c>
      <c r="M62" s="236" t="s">
        <v>125</v>
      </c>
      <c r="N62" s="238"/>
    </row>
    <row r="63" spans="1:14" ht="26.25">
      <c r="A63" s="235">
        <v>61</v>
      </c>
      <c r="B63" s="1029" t="s">
        <v>1705</v>
      </c>
      <c r="C63" s="1029"/>
      <c r="D63" s="1029"/>
      <c r="E63" s="1029"/>
      <c r="F63" s="1029"/>
      <c r="G63" s="1029"/>
      <c r="H63" s="240">
        <v>30800</v>
      </c>
      <c r="I63" s="235" t="s">
        <v>2934</v>
      </c>
      <c r="J63" s="241" t="s">
        <v>2935</v>
      </c>
      <c r="K63" s="242">
        <f t="shared" si="0"/>
        <v>30800</v>
      </c>
      <c r="L63" s="242">
        <f t="shared" si="2"/>
        <v>0</v>
      </c>
      <c r="M63" s="236" t="s">
        <v>125</v>
      </c>
      <c r="N63" s="238"/>
    </row>
    <row r="64" spans="1:14" ht="26.25">
      <c r="A64" s="235">
        <v>62</v>
      </c>
      <c r="B64" s="1029" t="s">
        <v>1715</v>
      </c>
      <c r="C64" s="1029"/>
      <c r="D64" s="1029"/>
      <c r="E64" s="1029"/>
      <c r="F64" s="1029"/>
      <c r="G64" s="1029"/>
      <c r="H64" s="240">
        <v>31560</v>
      </c>
      <c r="I64" s="235" t="s">
        <v>2934</v>
      </c>
      <c r="J64" s="241" t="s">
        <v>2935</v>
      </c>
      <c r="K64" s="242">
        <f t="shared" si="0"/>
        <v>31560</v>
      </c>
      <c r="L64" s="242">
        <f t="shared" si="2"/>
        <v>0</v>
      </c>
      <c r="M64" s="236" t="s">
        <v>125</v>
      </c>
      <c r="N64" s="238"/>
    </row>
    <row r="65" spans="1:14" ht="26.25">
      <c r="A65" s="235">
        <v>63</v>
      </c>
      <c r="B65" s="1029" t="s">
        <v>1721</v>
      </c>
      <c r="C65" s="1029"/>
      <c r="D65" s="1029"/>
      <c r="E65" s="1029"/>
      <c r="F65" s="1029"/>
      <c r="G65" s="1029"/>
      <c r="H65" s="240">
        <v>2235</v>
      </c>
      <c r="I65" s="235" t="s">
        <v>2934</v>
      </c>
      <c r="J65" s="241" t="s">
        <v>2935</v>
      </c>
      <c r="K65" s="242">
        <f t="shared" si="0"/>
        <v>2235</v>
      </c>
      <c r="L65" s="242">
        <f t="shared" si="2"/>
        <v>0</v>
      </c>
      <c r="M65" s="236" t="s">
        <v>125</v>
      </c>
      <c r="N65" s="238"/>
    </row>
    <row r="66" spans="1:14" ht="26.25">
      <c r="A66" s="235">
        <v>64</v>
      </c>
      <c r="B66" s="1029" t="s">
        <v>1699</v>
      </c>
      <c r="C66" s="1029"/>
      <c r="D66" s="1029"/>
      <c r="E66" s="1029"/>
      <c r="F66" s="1029"/>
      <c r="G66" s="1029"/>
      <c r="H66" s="240">
        <v>4290</v>
      </c>
      <c r="I66" s="235" t="s">
        <v>2934</v>
      </c>
      <c r="J66" s="241" t="s">
        <v>2935</v>
      </c>
      <c r="K66" s="242">
        <f t="shared" si="0"/>
        <v>4290</v>
      </c>
      <c r="L66" s="242">
        <f t="shared" si="2"/>
        <v>0</v>
      </c>
      <c r="M66" s="236" t="s">
        <v>125</v>
      </c>
      <c r="N66" s="238"/>
    </row>
    <row r="67" spans="1:14" ht="26.25">
      <c r="A67" s="235">
        <v>65</v>
      </c>
      <c r="B67" s="1029" t="s">
        <v>1703</v>
      </c>
      <c r="C67" s="1029"/>
      <c r="D67" s="1029"/>
      <c r="E67" s="1029"/>
      <c r="F67" s="1029"/>
      <c r="G67" s="1029"/>
      <c r="H67" s="240">
        <v>10904</v>
      </c>
      <c r="I67" s="235" t="s">
        <v>2934</v>
      </c>
      <c r="J67" s="241" t="s">
        <v>2935</v>
      </c>
      <c r="K67" s="242">
        <f t="shared" ref="K67:K117" si="3">H67</f>
        <v>10904</v>
      </c>
      <c r="L67" s="242">
        <f t="shared" si="2"/>
        <v>0</v>
      </c>
      <c r="M67" s="236" t="s">
        <v>125</v>
      </c>
      <c r="N67" s="238"/>
    </row>
    <row r="68" spans="1:14" ht="26.25">
      <c r="A68" s="235">
        <v>66</v>
      </c>
      <c r="B68" s="1029" t="s">
        <v>1720</v>
      </c>
      <c r="C68" s="1029"/>
      <c r="D68" s="1029"/>
      <c r="E68" s="1029"/>
      <c r="F68" s="1029"/>
      <c r="G68" s="1029"/>
      <c r="H68" s="240">
        <v>1740</v>
      </c>
      <c r="I68" s="235" t="s">
        <v>2934</v>
      </c>
      <c r="J68" s="241" t="s">
        <v>2935</v>
      </c>
      <c r="K68" s="242">
        <f t="shared" si="3"/>
        <v>1740</v>
      </c>
      <c r="L68" s="242">
        <f t="shared" si="2"/>
        <v>0</v>
      </c>
      <c r="M68" s="236" t="s">
        <v>125</v>
      </c>
      <c r="N68" s="238"/>
    </row>
    <row r="69" spans="1:14" ht="26.25">
      <c r="A69" s="235">
        <v>67</v>
      </c>
      <c r="B69" s="1029" t="s">
        <v>2440</v>
      </c>
      <c r="C69" s="1029"/>
      <c r="D69" s="1029"/>
      <c r="E69" s="1029"/>
      <c r="F69" s="1029"/>
      <c r="G69" s="1029"/>
      <c r="H69" s="243">
        <v>420</v>
      </c>
      <c r="I69" s="235" t="s">
        <v>2934</v>
      </c>
      <c r="J69" s="241" t="s">
        <v>2935</v>
      </c>
      <c r="K69" s="242">
        <v>0</v>
      </c>
      <c r="L69" s="242">
        <f t="shared" si="2"/>
        <v>420</v>
      </c>
      <c r="M69" s="236" t="s">
        <v>125</v>
      </c>
      <c r="N69" s="238"/>
    </row>
    <row r="70" spans="1:14" ht="26.25">
      <c r="A70" s="235">
        <v>68</v>
      </c>
      <c r="B70" s="1029" t="s">
        <v>2930</v>
      </c>
      <c r="C70" s="1029"/>
      <c r="D70" s="1029"/>
      <c r="E70" s="1029"/>
      <c r="F70" s="1029"/>
      <c r="G70" s="1029"/>
      <c r="H70" s="243">
        <v>520</v>
      </c>
      <c r="I70" s="235" t="s">
        <v>2934</v>
      </c>
      <c r="J70" s="241" t="s">
        <v>2935</v>
      </c>
      <c r="K70" s="242">
        <v>0</v>
      </c>
      <c r="L70" s="242">
        <f t="shared" si="2"/>
        <v>520</v>
      </c>
      <c r="M70" s="236" t="s">
        <v>125</v>
      </c>
      <c r="N70" s="238"/>
    </row>
    <row r="71" spans="1:14" ht="26.25">
      <c r="A71" s="235">
        <v>69</v>
      </c>
      <c r="B71" s="1029" t="s">
        <v>2930</v>
      </c>
      <c r="C71" s="1029"/>
      <c r="D71" s="1029"/>
      <c r="E71" s="1029"/>
      <c r="F71" s="1029"/>
      <c r="G71" s="1029"/>
      <c r="H71" s="240">
        <v>6240</v>
      </c>
      <c r="I71" s="235" t="s">
        <v>2934</v>
      </c>
      <c r="J71" s="241" t="s">
        <v>2935</v>
      </c>
      <c r="K71" s="242">
        <v>0</v>
      </c>
      <c r="L71" s="242">
        <f t="shared" si="2"/>
        <v>6240</v>
      </c>
      <c r="M71" s="236" t="s">
        <v>125</v>
      </c>
      <c r="N71" s="238"/>
    </row>
    <row r="72" spans="1:14" ht="26.25">
      <c r="A72" s="235">
        <v>70</v>
      </c>
      <c r="B72" s="1029" t="s">
        <v>1719</v>
      </c>
      <c r="C72" s="1029"/>
      <c r="D72" s="1029"/>
      <c r="E72" s="1029"/>
      <c r="F72" s="1029"/>
      <c r="G72" s="1029"/>
      <c r="H72" s="240">
        <v>1800</v>
      </c>
      <c r="I72" s="235" t="s">
        <v>2934</v>
      </c>
      <c r="J72" s="241" t="s">
        <v>2935</v>
      </c>
      <c r="K72" s="242">
        <f t="shared" si="3"/>
        <v>1800</v>
      </c>
      <c r="L72" s="242">
        <f t="shared" si="2"/>
        <v>0</v>
      </c>
      <c r="M72" s="236" t="s">
        <v>125</v>
      </c>
      <c r="N72" s="238"/>
    </row>
    <row r="73" spans="1:14" ht="26.25">
      <c r="A73" s="235">
        <v>71</v>
      </c>
      <c r="B73" s="1029" t="s">
        <v>2931</v>
      </c>
      <c r="C73" s="1029"/>
      <c r="D73" s="1029"/>
      <c r="E73" s="1029"/>
      <c r="F73" s="1029"/>
      <c r="G73" s="1029"/>
      <c r="H73" s="240">
        <v>3575</v>
      </c>
      <c r="I73" s="235" t="s">
        <v>2934</v>
      </c>
      <c r="J73" s="241" t="s">
        <v>2935</v>
      </c>
      <c r="K73" s="242">
        <f t="shared" si="3"/>
        <v>3575</v>
      </c>
      <c r="L73" s="242">
        <f t="shared" si="2"/>
        <v>0</v>
      </c>
      <c r="M73" s="236" t="s">
        <v>125</v>
      </c>
      <c r="N73" s="238"/>
    </row>
    <row r="74" spans="1:14" ht="26.25">
      <c r="A74" s="235">
        <v>72</v>
      </c>
      <c r="B74" s="1029" t="s">
        <v>1714</v>
      </c>
      <c r="C74" s="1029"/>
      <c r="D74" s="1029"/>
      <c r="E74" s="1029"/>
      <c r="F74" s="1029"/>
      <c r="G74" s="1029"/>
      <c r="H74" s="240">
        <v>4000</v>
      </c>
      <c r="I74" s="235" t="s">
        <v>2934</v>
      </c>
      <c r="J74" s="241" t="s">
        <v>2935</v>
      </c>
      <c r="K74" s="242">
        <f t="shared" si="3"/>
        <v>4000</v>
      </c>
      <c r="L74" s="242">
        <f t="shared" si="2"/>
        <v>0</v>
      </c>
      <c r="M74" s="236" t="s">
        <v>125</v>
      </c>
      <c r="N74" s="238"/>
    </row>
    <row r="75" spans="1:14" ht="26.25">
      <c r="A75" s="235">
        <v>73</v>
      </c>
      <c r="B75" s="1029" t="s">
        <v>1711</v>
      </c>
      <c r="C75" s="1029"/>
      <c r="D75" s="1029"/>
      <c r="E75" s="1029"/>
      <c r="F75" s="1029"/>
      <c r="G75" s="1029"/>
      <c r="H75" s="240">
        <v>84800</v>
      </c>
      <c r="I75" s="235" t="s">
        <v>2934</v>
      </c>
      <c r="J75" s="241" t="s">
        <v>2935</v>
      </c>
      <c r="K75" s="242">
        <f t="shared" si="3"/>
        <v>84800</v>
      </c>
      <c r="L75" s="242">
        <f t="shared" si="2"/>
        <v>0</v>
      </c>
      <c r="M75" s="236" t="s">
        <v>125</v>
      </c>
      <c r="N75" s="238"/>
    </row>
    <row r="76" spans="1:14" ht="26.25">
      <c r="A76" s="235">
        <v>74</v>
      </c>
      <c r="B76" s="1029" t="s">
        <v>1391</v>
      </c>
      <c r="C76" s="1029"/>
      <c r="D76" s="1029"/>
      <c r="E76" s="1029"/>
      <c r="F76" s="1029"/>
      <c r="G76" s="1029"/>
      <c r="H76" s="240">
        <v>32400</v>
      </c>
      <c r="I76" s="235" t="s">
        <v>2934</v>
      </c>
      <c r="J76" s="241" t="s">
        <v>2935</v>
      </c>
      <c r="K76" s="242">
        <f t="shared" si="3"/>
        <v>32400</v>
      </c>
      <c r="L76" s="242">
        <f t="shared" si="2"/>
        <v>0</v>
      </c>
      <c r="M76" s="236" t="s">
        <v>125</v>
      </c>
      <c r="N76" s="238"/>
    </row>
    <row r="77" spans="1:14" ht="26.25">
      <c r="A77" s="235">
        <v>75</v>
      </c>
      <c r="B77" s="1029" t="s">
        <v>1708</v>
      </c>
      <c r="C77" s="1029"/>
      <c r="D77" s="1029"/>
      <c r="E77" s="1029"/>
      <c r="F77" s="1029"/>
      <c r="G77" s="1029"/>
      <c r="H77" s="240">
        <v>60000</v>
      </c>
      <c r="I77" s="235" t="s">
        <v>2934</v>
      </c>
      <c r="J77" s="241" t="s">
        <v>2935</v>
      </c>
      <c r="K77" s="242">
        <f t="shared" si="3"/>
        <v>60000</v>
      </c>
      <c r="L77" s="242">
        <f t="shared" si="2"/>
        <v>0</v>
      </c>
      <c r="M77" s="236" t="s">
        <v>125</v>
      </c>
      <c r="N77" s="238"/>
    </row>
    <row r="78" spans="1:14" ht="26.25">
      <c r="A78" s="235">
        <v>76</v>
      </c>
      <c r="B78" s="1029" t="s">
        <v>1707</v>
      </c>
      <c r="C78" s="1029"/>
      <c r="D78" s="1029"/>
      <c r="E78" s="1029"/>
      <c r="F78" s="1029"/>
      <c r="G78" s="1029"/>
      <c r="H78" s="240">
        <v>5250</v>
      </c>
      <c r="I78" s="235" t="s">
        <v>2934</v>
      </c>
      <c r="J78" s="241" t="s">
        <v>2935</v>
      </c>
      <c r="K78" s="242">
        <f t="shared" si="3"/>
        <v>5250</v>
      </c>
      <c r="L78" s="242">
        <f t="shared" si="2"/>
        <v>0</v>
      </c>
      <c r="M78" s="236" t="s">
        <v>125</v>
      </c>
      <c r="N78" s="238"/>
    </row>
    <row r="79" spans="1:14" ht="26.25">
      <c r="A79" s="235">
        <v>77</v>
      </c>
      <c r="B79" s="1029" t="s">
        <v>1704</v>
      </c>
      <c r="C79" s="1029"/>
      <c r="D79" s="1029"/>
      <c r="E79" s="1029"/>
      <c r="F79" s="1029"/>
      <c r="G79" s="1029"/>
      <c r="H79" s="240">
        <v>4000</v>
      </c>
      <c r="I79" s="235" t="s">
        <v>2934</v>
      </c>
      <c r="J79" s="241" t="s">
        <v>2935</v>
      </c>
      <c r="K79" s="242">
        <f t="shared" si="3"/>
        <v>4000</v>
      </c>
      <c r="L79" s="242">
        <f t="shared" si="2"/>
        <v>0</v>
      </c>
      <c r="M79" s="236" t="s">
        <v>125</v>
      </c>
      <c r="N79" s="238"/>
    </row>
    <row r="80" spans="1:14" ht="26.25">
      <c r="A80" s="235">
        <v>78</v>
      </c>
      <c r="B80" s="1029" t="s">
        <v>1716</v>
      </c>
      <c r="C80" s="1029"/>
      <c r="D80" s="1029"/>
      <c r="E80" s="1029"/>
      <c r="F80" s="1029"/>
      <c r="G80" s="1029"/>
      <c r="H80" s="240">
        <v>4480</v>
      </c>
      <c r="I80" s="235" t="s">
        <v>2934</v>
      </c>
      <c r="J80" s="241" t="s">
        <v>2935</v>
      </c>
      <c r="K80" s="242">
        <f t="shared" si="3"/>
        <v>4480</v>
      </c>
      <c r="L80" s="242">
        <f t="shared" si="2"/>
        <v>0</v>
      </c>
      <c r="M80" s="236" t="s">
        <v>125</v>
      </c>
      <c r="N80" s="238"/>
    </row>
    <row r="81" spans="1:14" ht="26.25">
      <c r="A81" s="235">
        <v>79</v>
      </c>
      <c r="B81" s="1029" t="s">
        <v>1702</v>
      </c>
      <c r="C81" s="1029"/>
      <c r="D81" s="1029"/>
      <c r="E81" s="1029"/>
      <c r="F81" s="1029"/>
      <c r="G81" s="1029"/>
      <c r="H81" s="240">
        <v>9300</v>
      </c>
      <c r="I81" s="235" t="s">
        <v>2934</v>
      </c>
      <c r="J81" s="241" t="s">
        <v>2935</v>
      </c>
      <c r="K81" s="242">
        <f t="shared" si="3"/>
        <v>9300</v>
      </c>
      <c r="L81" s="242">
        <f t="shared" si="2"/>
        <v>0</v>
      </c>
      <c r="M81" s="236" t="s">
        <v>125</v>
      </c>
      <c r="N81" s="238"/>
    </row>
    <row r="82" spans="1:14" ht="26.25">
      <c r="A82" s="235">
        <v>80</v>
      </c>
      <c r="B82" s="1029" t="s">
        <v>1718</v>
      </c>
      <c r="C82" s="1029"/>
      <c r="D82" s="1029"/>
      <c r="E82" s="1029"/>
      <c r="F82" s="1029"/>
      <c r="G82" s="1029"/>
      <c r="H82" s="240">
        <v>4300</v>
      </c>
      <c r="I82" s="235" t="s">
        <v>2934</v>
      </c>
      <c r="J82" s="241" t="s">
        <v>2935</v>
      </c>
      <c r="K82" s="242">
        <f t="shared" si="3"/>
        <v>4300</v>
      </c>
      <c r="L82" s="242">
        <f t="shared" si="2"/>
        <v>0</v>
      </c>
      <c r="M82" s="236" t="s">
        <v>125</v>
      </c>
      <c r="N82" s="238"/>
    </row>
    <row r="83" spans="1:14" ht="26.25">
      <c r="A83" s="235">
        <v>81</v>
      </c>
      <c r="B83" s="1029" t="s">
        <v>511</v>
      </c>
      <c r="C83" s="1029"/>
      <c r="D83" s="1029"/>
      <c r="E83" s="1029"/>
      <c r="F83" s="1029"/>
      <c r="G83" s="1029"/>
      <c r="H83" s="240">
        <v>4000</v>
      </c>
      <c r="I83" s="235" t="s">
        <v>2934</v>
      </c>
      <c r="J83" s="241" t="s">
        <v>2935</v>
      </c>
      <c r="K83" s="242">
        <f t="shared" si="3"/>
        <v>4000</v>
      </c>
      <c r="L83" s="242">
        <f t="shared" si="2"/>
        <v>0</v>
      </c>
      <c r="M83" s="236" t="s">
        <v>125</v>
      </c>
      <c r="N83" s="238"/>
    </row>
    <row r="84" spans="1:14" ht="26.25">
      <c r="A84" s="235">
        <v>82</v>
      </c>
      <c r="B84" s="1029" t="s">
        <v>3357</v>
      </c>
      <c r="C84" s="1029"/>
      <c r="D84" s="1029"/>
      <c r="E84" s="1029"/>
      <c r="F84" s="1029"/>
      <c r="G84" s="1029"/>
      <c r="H84" s="240">
        <v>7000</v>
      </c>
      <c r="I84" s="235" t="s">
        <v>2934</v>
      </c>
      <c r="J84" s="241" t="s">
        <v>2935</v>
      </c>
      <c r="K84" s="242">
        <f t="shared" si="3"/>
        <v>7000</v>
      </c>
      <c r="L84" s="242">
        <f t="shared" si="2"/>
        <v>0</v>
      </c>
      <c r="M84" s="236" t="s">
        <v>125</v>
      </c>
      <c r="N84" s="238"/>
    </row>
    <row r="85" spans="1:14" ht="26.25">
      <c r="A85" s="235">
        <v>83</v>
      </c>
      <c r="B85" s="1029" t="s">
        <v>2932</v>
      </c>
      <c r="C85" s="1029"/>
      <c r="D85" s="1029"/>
      <c r="E85" s="1029"/>
      <c r="F85" s="1029"/>
      <c r="G85" s="1029"/>
      <c r="H85" s="240">
        <v>4750</v>
      </c>
      <c r="I85" s="235" t="s">
        <v>2934</v>
      </c>
      <c r="J85" s="241" t="s">
        <v>2935</v>
      </c>
      <c r="K85" s="242">
        <f t="shared" si="3"/>
        <v>4750</v>
      </c>
      <c r="L85" s="242">
        <f t="shared" si="2"/>
        <v>0</v>
      </c>
      <c r="M85" s="236" t="s">
        <v>125</v>
      </c>
      <c r="N85" s="238"/>
    </row>
    <row r="86" spans="1:14" ht="26.25">
      <c r="A86" s="235">
        <v>84</v>
      </c>
      <c r="B86" s="1029" t="s">
        <v>1722</v>
      </c>
      <c r="C86" s="1029"/>
      <c r="D86" s="1029"/>
      <c r="E86" s="1029"/>
      <c r="F86" s="1029"/>
      <c r="G86" s="1029"/>
      <c r="H86" s="240">
        <v>5089.8</v>
      </c>
      <c r="I86" s="235" t="s">
        <v>2934</v>
      </c>
      <c r="J86" s="241" t="s">
        <v>2935</v>
      </c>
      <c r="K86" s="242">
        <f t="shared" si="3"/>
        <v>5089.8</v>
      </c>
      <c r="L86" s="242">
        <f t="shared" si="2"/>
        <v>0</v>
      </c>
      <c r="M86" s="236" t="s">
        <v>125</v>
      </c>
      <c r="N86" s="238"/>
    </row>
    <row r="87" spans="1:14" ht="26.25">
      <c r="A87" s="235">
        <v>85</v>
      </c>
      <c r="B87" s="1029" t="s">
        <v>300</v>
      </c>
      <c r="C87" s="1029"/>
      <c r="D87" s="1029"/>
      <c r="E87" s="1029"/>
      <c r="F87" s="1029"/>
      <c r="G87" s="1029"/>
      <c r="H87" s="240">
        <v>7300</v>
      </c>
      <c r="I87" s="235" t="s">
        <v>2934</v>
      </c>
      <c r="J87" s="241" t="s">
        <v>2935</v>
      </c>
      <c r="K87" s="242">
        <f t="shared" si="3"/>
        <v>7300</v>
      </c>
      <c r="L87" s="242">
        <f t="shared" si="2"/>
        <v>0</v>
      </c>
      <c r="M87" s="236" t="s">
        <v>125</v>
      </c>
      <c r="N87" s="238"/>
    </row>
    <row r="88" spans="1:14" ht="26.25">
      <c r="A88" s="235">
        <v>86</v>
      </c>
      <c r="B88" s="1029" t="s">
        <v>1712</v>
      </c>
      <c r="C88" s="1029"/>
      <c r="D88" s="1029"/>
      <c r="E88" s="1029"/>
      <c r="F88" s="1029"/>
      <c r="G88" s="1029"/>
      <c r="H88" s="240">
        <v>6500</v>
      </c>
      <c r="I88" s="235" t="s">
        <v>2934</v>
      </c>
      <c r="J88" s="241" t="s">
        <v>2935</v>
      </c>
      <c r="K88" s="242">
        <f t="shared" si="3"/>
        <v>6500</v>
      </c>
      <c r="L88" s="242">
        <f t="shared" si="2"/>
        <v>0</v>
      </c>
      <c r="M88" s="236" t="s">
        <v>125</v>
      </c>
      <c r="N88" s="238"/>
    </row>
    <row r="89" spans="1:14" ht="26.25">
      <c r="A89" s="235">
        <v>87</v>
      </c>
      <c r="B89" s="1029" t="s">
        <v>1717</v>
      </c>
      <c r="C89" s="1029"/>
      <c r="D89" s="1029"/>
      <c r="E89" s="1029"/>
      <c r="F89" s="1029"/>
      <c r="G89" s="1029"/>
      <c r="H89" s="240">
        <v>8000</v>
      </c>
      <c r="I89" s="235" t="s">
        <v>2934</v>
      </c>
      <c r="J89" s="241" t="s">
        <v>2935</v>
      </c>
      <c r="K89" s="242">
        <f t="shared" si="3"/>
        <v>8000</v>
      </c>
      <c r="L89" s="242">
        <f t="shared" si="2"/>
        <v>0</v>
      </c>
      <c r="M89" s="236" t="s">
        <v>125</v>
      </c>
      <c r="N89" s="238"/>
    </row>
    <row r="90" spans="1:14" ht="26.25">
      <c r="A90" s="235">
        <v>88</v>
      </c>
      <c r="B90" s="1029" t="s">
        <v>1709</v>
      </c>
      <c r="C90" s="1029"/>
      <c r="D90" s="1029"/>
      <c r="E90" s="1029"/>
      <c r="F90" s="1029"/>
      <c r="G90" s="1029"/>
      <c r="H90" s="240">
        <v>13000</v>
      </c>
      <c r="I90" s="235" t="s">
        <v>2934</v>
      </c>
      <c r="J90" s="241" t="s">
        <v>2935</v>
      </c>
      <c r="K90" s="242">
        <f t="shared" si="3"/>
        <v>13000</v>
      </c>
      <c r="L90" s="242">
        <f t="shared" si="2"/>
        <v>0</v>
      </c>
      <c r="M90" s="236" t="s">
        <v>125</v>
      </c>
      <c r="N90" s="238"/>
    </row>
    <row r="91" spans="1:14" ht="26.25">
      <c r="A91" s="235">
        <v>89</v>
      </c>
      <c r="B91" s="1029" t="s">
        <v>1710</v>
      </c>
      <c r="C91" s="1029"/>
      <c r="D91" s="1029"/>
      <c r="E91" s="1029"/>
      <c r="F91" s="1029"/>
      <c r="G91" s="1029"/>
      <c r="H91" s="240">
        <v>29000</v>
      </c>
      <c r="I91" s="235" t="s">
        <v>2934</v>
      </c>
      <c r="J91" s="241" t="s">
        <v>2935</v>
      </c>
      <c r="K91" s="242">
        <f t="shared" si="3"/>
        <v>29000</v>
      </c>
      <c r="L91" s="242">
        <f t="shared" si="2"/>
        <v>0</v>
      </c>
      <c r="M91" s="236" t="s">
        <v>125</v>
      </c>
      <c r="N91" s="238"/>
    </row>
    <row r="92" spans="1:14" ht="26.25">
      <c r="A92" s="235">
        <v>90</v>
      </c>
      <c r="B92" s="1029" t="s">
        <v>1701</v>
      </c>
      <c r="C92" s="1029"/>
      <c r="D92" s="1029"/>
      <c r="E92" s="1029"/>
      <c r="F92" s="1029"/>
      <c r="G92" s="1029"/>
      <c r="H92" s="240">
        <v>8500</v>
      </c>
      <c r="I92" s="235" t="s">
        <v>2934</v>
      </c>
      <c r="J92" s="241" t="s">
        <v>2935</v>
      </c>
      <c r="K92" s="242">
        <f t="shared" si="3"/>
        <v>8500</v>
      </c>
      <c r="L92" s="242">
        <f t="shared" si="2"/>
        <v>0</v>
      </c>
      <c r="M92" s="236" t="s">
        <v>125</v>
      </c>
      <c r="N92" s="238"/>
    </row>
    <row r="93" spans="1:14" ht="26.25">
      <c r="A93" s="235">
        <v>91</v>
      </c>
      <c r="B93" s="1029" t="s">
        <v>2441</v>
      </c>
      <c r="C93" s="1029"/>
      <c r="D93" s="1029"/>
      <c r="E93" s="1029"/>
      <c r="F93" s="1029"/>
      <c r="G93" s="1029"/>
      <c r="H93" s="240">
        <v>3000</v>
      </c>
      <c r="I93" s="235" t="s">
        <v>2934</v>
      </c>
      <c r="J93" s="241" t="s">
        <v>2935</v>
      </c>
      <c r="K93" s="242">
        <f t="shared" si="3"/>
        <v>3000</v>
      </c>
      <c r="L93" s="242">
        <f>H93-K93</f>
        <v>0</v>
      </c>
      <c r="M93" s="236" t="s">
        <v>125</v>
      </c>
      <c r="N93" s="238"/>
    </row>
    <row r="94" spans="1:14" ht="26.25">
      <c r="A94" s="235">
        <v>92</v>
      </c>
      <c r="B94" s="1029" t="s">
        <v>2441</v>
      </c>
      <c r="C94" s="1029"/>
      <c r="D94" s="1029"/>
      <c r="E94" s="1029"/>
      <c r="F94" s="1029"/>
      <c r="G94" s="1029"/>
      <c r="H94" s="240">
        <v>538556.18999999994</v>
      </c>
      <c r="I94" s="235" t="s">
        <v>2934</v>
      </c>
      <c r="J94" s="241" t="s">
        <v>2935</v>
      </c>
      <c r="K94" s="242">
        <f t="shared" si="3"/>
        <v>538556.18999999994</v>
      </c>
      <c r="L94" s="242">
        <f t="shared" ref="L94:L117" si="4">H94-K94</f>
        <v>0</v>
      </c>
      <c r="M94" s="236" t="s">
        <v>125</v>
      </c>
      <c r="N94" s="238"/>
    </row>
    <row r="95" spans="1:14" ht="26.25">
      <c r="A95" s="235">
        <v>93</v>
      </c>
      <c r="B95" s="1029" t="s">
        <v>2441</v>
      </c>
      <c r="C95" s="1029"/>
      <c r="D95" s="1029"/>
      <c r="E95" s="1029"/>
      <c r="F95" s="1029"/>
      <c r="G95" s="1029"/>
      <c r="H95" s="240">
        <v>13825</v>
      </c>
      <c r="I95" s="235" t="s">
        <v>2934</v>
      </c>
      <c r="J95" s="241" t="s">
        <v>2935</v>
      </c>
      <c r="K95" s="242">
        <f t="shared" si="3"/>
        <v>13825</v>
      </c>
      <c r="L95" s="242">
        <f t="shared" si="4"/>
        <v>0</v>
      </c>
      <c r="M95" s="236" t="s">
        <v>125</v>
      </c>
      <c r="N95" s="238"/>
    </row>
    <row r="96" spans="1:14" ht="26.25">
      <c r="A96" s="235">
        <v>94</v>
      </c>
      <c r="B96" s="1029" t="s">
        <v>2441</v>
      </c>
      <c r="C96" s="1029"/>
      <c r="D96" s="1029"/>
      <c r="E96" s="1029"/>
      <c r="F96" s="1029"/>
      <c r="G96" s="1029"/>
      <c r="H96" s="240">
        <v>10021</v>
      </c>
      <c r="I96" s="235" t="s">
        <v>3358</v>
      </c>
      <c r="J96" s="241" t="s">
        <v>3359</v>
      </c>
      <c r="K96" s="242">
        <f t="shared" si="3"/>
        <v>10021</v>
      </c>
      <c r="L96" s="242">
        <f t="shared" si="4"/>
        <v>0</v>
      </c>
      <c r="M96" s="236" t="s">
        <v>125</v>
      </c>
      <c r="N96" s="238"/>
    </row>
    <row r="97" spans="1:14" ht="26.25">
      <c r="A97" s="235">
        <v>95</v>
      </c>
      <c r="B97" s="1029" t="s">
        <v>2441</v>
      </c>
      <c r="C97" s="1029"/>
      <c r="D97" s="1029"/>
      <c r="E97" s="1029"/>
      <c r="F97" s="1029"/>
      <c r="G97" s="1029"/>
      <c r="H97" s="240">
        <v>10000</v>
      </c>
      <c r="I97" s="235" t="s">
        <v>2934</v>
      </c>
      <c r="J97" s="241" t="s">
        <v>2935</v>
      </c>
      <c r="K97" s="242">
        <f t="shared" si="3"/>
        <v>10000</v>
      </c>
      <c r="L97" s="242">
        <f t="shared" si="4"/>
        <v>0</v>
      </c>
      <c r="M97" s="236" t="s">
        <v>125</v>
      </c>
      <c r="N97" s="238"/>
    </row>
    <row r="98" spans="1:14" ht="26.25">
      <c r="A98" s="235">
        <v>96</v>
      </c>
      <c r="B98" s="1029" t="s">
        <v>2441</v>
      </c>
      <c r="C98" s="1029"/>
      <c r="D98" s="1029"/>
      <c r="E98" s="1029"/>
      <c r="F98" s="1029"/>
      <c r="G98" s="1029"/>
      <c r="H98" s="240">
        <v>28968</v>
      </c>
      <c r="I98" s="235" t="s">
        <v>2934</v>
      </c>
      <c r="J98" s="241" t="s">
        <v>2935</v>
      </c>
      <c r="K98" s="242">
        <f t="shared" si="3"/>
        <v>28968</v>
      </c>
      <c r="L98" s="242">
        <f t="shared" si="4"/>
        <v>0</v>
      </c>
      <c r="M98" s="236" t="s">
        <v>125</v>
      </c>
      <c r="N98" s="238"/>
    </row>
    <row r="99" spans="1:14" ht="26.25">
      <c r="A99" s="235">
        <v>97</v>
      </c>
      <c r="B99" s="1029" t="s">
        <v>2441</v>
      </c>
      <c r="C99" s="1029"/>
      <c r="D99" s="1029"/>
      <c r="E99" s="1029"/>
      <c r="F99" s="1029"/>
      <c r="G99" s="1029"/>
      <c r="H99" s="240">
        <v>5050</v>
      </c>
      <c r="I99" s="235" t="s">
        <v>2934</v>
      </c>
      <c r="J99" s="241" t="s">
        <v>2935</v>
      </c>
      <c r="K99" s="242">
        <f t="shared" si="3"/>
        <v>5050</v>
      </c>
      <c r="L99" s="242">
        <f t="shared" si="4"/>
        <v>0</v>
      </c>
      <c r="M99" s="236" t="s">
        <v>125</v>
      </c>
      <c r="N99" s="238"/>
    </row>
    <row r="100" spans="1:14" ht="26.25">
      <c r="A100" s="235">
        <v>98</v>
      </c>
      <c r="B100" s="1029" t="s">
        <v>2441</v>
      </c>
      <c r="C100" s="1029"/>
      <c r="D100" s="1029"/>
      <c r="E100" s="1029"/>
      <c r="F100" s="1029"/>
      <c r="G100" s="1029"/>
      <c r="H100" s="240">
        <v>1910075.76</v>
      </c>
      <c r="I100" s="235" t="s">
        <v>2934</v>
      </c>
      <c r="J100" s="241" t="s">
        <v>2935</v>
      </c>
      <c r="K100" s="242">
        <v>771384.2</v>
      </c>
      <c r="L100" s="242">
        <f t="shared" si="4"/>
        <v>1138691.56</v>
      </c>
      <c r="M100" s="236" t="s">
        <v>125</v>
      </c>
      <c r="N100" s="238"/>
    </row>
    <row r="101" spans="1:14" ht="26.25">
      <c r="A101" s="235">
        <v>99</v>
      </c>
      <c r="B101" s="1029" t="s">
        <v>2442</v>
      </c>
      <c r="C101" s="1029"/>
      <c r="D101" s="1029"/>
      <c r="E101" s="1029"/>
      <c r="F101" s="1029"/>
      <c r="G101" s="1029"/>
      <c r="H101" s="240">
        <v>16500</v>
      </c>
      <c r="I101" s="235" t="s">
        <v>2934</v>
      </c>
      <c r="J101" s="241" t="s">
        <v>2935</v>
      </c>
      <c r="K101" s="242">
        <f t="shared" si="3"/>
        <v>16500</v>
      </c>
      <c r="L101" s="242">
        <f t="shared" si="4"/>
        <v>0</v>
      </c>
      <c r="M101" s="236" t="s">
        <v>125</v>
      </c>
      <c r="N101" s="238"/>
    </row>
    <row r="102" spans="1:14" ht="26.25">
      <c r="A102" s="235">
        <v>100</v>
      </c>
      <c r="B102" s="1029" t="s">
        <v>2443</v>
      </c>
      <c r="C102" s="1029"/>
      <c r="D102" s="1029"/>
      <c r="E102" s="1029"/>
      <c r="F102" s="1029"/>
      <c r="G102" s="1029"/>
      <c r="H102" s="240">
        <v>8650</v>
      </c>
      <c r="I102" s="235" t="s">
        <v>2934</v>
      </c>
      <c r="J102" s="241" t="s">
        <v>2935</v>
      </c>
      <c r="K102" s="242">
        <f t="shared" si="3"/>
        <v>8650</v>
      </c>
      <c r="L102" s="242">
        <f t="shared" si="4"/>
        <v>0</v>
      </c>
      <c r="M102" s="236" t="s">
        <v>125</v>
      </c>
      <c r="N102" s="238"/>
    </row>
    <row r="103" spans="1:14" ht="26.25">
      <c r="A103" s="235">
        <v>101</v>
      </c>
      <c r="B103" s="1029" t="s">
        <v>2444</v>
      </c>
      <c r="C103" s="1029"/>
      <c r="D103" s="1029"/>
      <c r="E103" s="1029"/>
      <c r="F103" s="1029"/>
      <c r="G103" s="1029"/>
      <c r="H103" s="240">
        <v>45600</v>
      </c>
      <c r="I103" s="235" t="s">
        <v>2934</v>
      </c>
      <c r="J103" s="241" t="s">
        <v>2935</v>
      </c>
      <c r="K103" s="242">
        <f t="shared" si="3"/>
        <v>45600</v>
      </c>
      <c r="L103" s="242">
        <f t="shared" si="4"/>
        <v>0</v>
      </c>
      <c r="M103" s="236" t="s">
        <v>125</v>
      </c>
      <c r="N103" s="238"/>
    </row>
    <row r="104" spans="1:14" ht="26.25">
      <c r="A104" s="235">
        <v>102</v>
      </c>
      <c r="B104" s="1029" t="s">
        <v>2445</v>
      </c>
      <c r="C104" s="1029"/>
      <c r="D104" s="1029"/>
      <c r="E104" s="1029"/>
      <c r="F104" s="1029"/>
      <c r="G104" s="1029"/>
      <c r="H104" s="240">
        <v>13950</v>
      </c>
      <c r="I104" s="235" t="s">
        <v>2934</v>
      </c>
      <c r="J104" s="241" t="s">
        <v>2935</v>
      </c>
      <c r="K104" s="242">
        <f t="shared" si="3"/>
        <v>13950</v>
      </c>
      <c r="L104" s="242">
        <f t="shared" si="4"/>
        <v>0</v>
      </c>
      <c r="M104" s="236" t="s">
        <v>125</v>
      </c>
      <c r="N104" s="238"/>
    </row>
    <row r="105" spans="1:14" ht="26.25">
      <c r="A105" s="235">
        <v>103</v>
      </c>
      <c r="B105" s="1029" t="s">
        <v>2446</v>
      </c>
      <c r="C105" s="1029"/>
      <c r="D105" s="1029"/>
      <c r="E105" s="1029"/>
      <c r="F105" s="1029"/>
      <c r="G105" s="1029"/>
      <c r="H105" s="240">
        <v>8750</v>
      </c>
      <c r="I105" s="235" t="s">
        <v>2934</v>
      </c>
      <c r="J105" s="241" t="s">
        <v>2935</v>
      </c>
      <c r="K105" s="242">
        <f t="shared" si="3"/>
        <v>8750</v>
      </c>
      <c r="L105" s="242">
        <f t="shared" si="4"/>
        <v>0</v>
      </c>
      <c r="M105" s="236" t="s">
        <v>125</v>
      </c>
      <c r="N105" s="238"/>
    </row>
    <row r="106" spans="1:14" ht="26.25">
      <c r="A106" s="235">
        <v>104</v>
      </c>
      <c r="B106" s="1029" t="s">
        <v>2447</v>
      </c>
      <c r="C106" s="1029"/>
      <c r="D106" s="1029"/>
      <c r="E106" s="1029"/>
      <c r="F106" s="1029"/>
      <c r="G106" s="1029"/>
      <c r="H106" s="240">
        <v>9300</v>
      </c>
      <c r="I106" s="235" t="s">
        <v>2934</v>
      </c>
      <c r="J106" s="241" t="s">
        <v>2935</v>
      </c>
      <c r="K106" s="242">
        <f t="shared" si="3"/>
        <v>9300</v>
      </c>
      <c r="L106" s="242">
        <f t="shared" si="4"/>
        <v>0</v>
      </c>
      <c r="M106" s="236" t="s">
        <v>125</v>
      </c>
      <c r="N106" s="238"/>
    </row>
    <row r="107" spans="1:14" ht="26.25">
      <c r="A107" s="235">
        <v>105</v>
      </c>
      <c r="B107" s="1029" t="s">
        <v>2448</v>
      </c>
      <c r="C107" s="1029"/>
      <c r="D107" s="1029"/>
      <c r="E107" s="1029"/>
      <c r="F107" s="1029"/>
      <c r="G107" s="1029"/>
      <c r="H107" s="240">
        <v>9900</v>
      </c>
      <c r="I107" s="235" t="s">
        <v>2934</v>
      </c>
      <c r="J107" s="241" t="s">
        <v>2935</v>
      </c>
      <c r="K107" s="242">
        <f t="shared" si="3"/>
        <v>9900</v>
      </c>
      <c r="L107" s="242">
        <f t="shared" si="4"/>
        <v>0</v>
      </c>
      <c r="M107" s="236" t="s">
        <v>125</v>
      </c>
      <c r="N107" s="238"/>
    </row>
    <row r="108" spans="1:14" ht="38.25" customHeight="1">
      <c r="A108" s="113">
        <v>106</v>
      </c>
      <c r="B108" s="244"/>
      <c r="C108" s="1022" t="s">
        <v>3360</v>
      </c>
      <c r="D108" s="1023"/>
      <c r="E108" s="1023"/>
      <c r="F108" s="1023"/>
      <c r="G108" s="1024"/>
      <c r="H108" s="245">
        <v>39730</v>
      </c>
      <c r="I108" s="235" t="s">
        <v>2934</v>
      </c>
      <c r="J108" s="241" t="s">
        <v>2935</v>
      </c>
      <c r="K108" s="246">
        <f t="shared" si="3"/>
        <v>39730</v>
      </c>
      <c r="L108" s="246">
        <f t="shared" si="4"/>
        <v>0</v>
      </c>
      <c r="M108" s="236" t="s">
        <v>125</v>
      </c>
      <c r="N108" s="247"/>
    </row>
    <row r="109" spans="1:14" ht="26.25">
      <c r="A109" s="113">
        <v>107</v>
      </c>
      <c r="B109" s="244"/>
      <c r="C109" s="1022" t="s">
        <v>3361</v>
      </c>
      <c r="D109" s="1023"/>
      <c r="E109" s="1023"/>
      <c r="F109" s="1023"/>
      <c r="G109" s="1024"/>
      <c r="H109" s="245">
        <v>8990</v>
      </c>
      <c r="I109" s="235" t="s">
        <v>2934</v>
      </c>
      <c r="J109" s="241" t="s">
        <v>2935</v>
      </c>
      <c r="K109" s="246">
        <f t="shared" si="3"/>
        <v>8990</v>
      </c>
      <c r="L109" s="246">
        <f t="shared" si="4"/>
        <v>0</v>
      </c>
      <c r="M109" s="236" t="s">
        <v>125</v>
      </c>
      <c r="N109" s="247"/>
    </row>
    <row r="110" spans="1:14" ht="26.25">
      <c r="A110" s="113">
        <v>108</v>
      </c>
      <c r="B110" s="244"/>
      <c r="C110" s="1022" t="s">
        <v>3362</v>
      </c>
      <c r="D110" s="1023"/>
      <c r="E110" s="1023"/>
      <c r="F110" s="1023"/>
      <c r="G110" s="1024"/>
      <c r="H110" s="245">
        <v>13760</v>
      </c>
      <c r="I110" s="235" t="s">
        <v>2934</v>
      </c>
      <c r="J110" s="241" t="s">
        <v>2935</v>
      </c>
      <c r="K110" s="246">
        <f t="shared" si="3"/>
        <v>13760</v>
      </c>
      <c r="L110" s="246">
        <f t="shared" si="4"/>
        <v>0</v>
      </c>
      <c r="M110" s="236" t="s">
        <v>125</v>
      </c>
      <c r="N110" s="247"/>
    </row>
    <row r="111" spans="1:14" ht="26.25">
      <c r="A111" s="113">
        <v>109</v>
      </c>
      <c r="B111" s="244"/>
      <c r="C111" s="1022" t="s">
        <v>3363</v>
      </c>
      <c r="D111" s="1023"/>
      <c r="E111" s="1023"/>
      <c r="F111" s="1023"/>
      <c r="G111" s="1024"/>
      <c r="H111" s="245">
        <v>3381</v>
      </c>
      <c r="I111" s="235" t="s">
        <v>2934</v>
      </c>
      <c r="J111" s="241" t="s">
        <v>2935</v>
      </c>
      <c r="K111" s="246">
        <f t="shared" si="3"/>
        <v>3381</v>
      </c>
      <c r="L111" s="246">
        <f t="shared" si="4"/>
        <v>0</v>
      </c>
      <c r="M111" s="236" t="s">
        <v>125</v>
      </c>
      <c r="N111" s="247"/>
    </row>
    <row r="112" spans="1:14" ht="26.25">
      <c r="A112" s="113">
        <v>110</v>
      </c>
      <c r="B112" s="244"/>
      <c r="C112" s="1022" t="s">
        <v>3364</v>
      </c>
      <c r="D112" s="1023"/>
      <c r="E112" s="1023"/>
      <c r="F112" s="1023"/>
      <c r="G112" s="1024"/>
      <c r="H112" s="245">
        <v>33600</v>
      </c>
      <c r="I112" s="235" t="s">
        <v>2934</v>
      </c>
      <c r="J112" s="241" t="s">
        <v>2935</v>
      </c>
      <c r="K112" s="246">
        <f t="shared" si="3"/>
        <v>33600</v>
      </c>
      <c r="L112" s="246">
        <f t="shared" si="4"/>
        <v>0</v>
      </c>
      <c r="M112" s="236" t="s">
        <v>125</v>
      </c>
      <c r="N112" s="247"/>
    </row>
    <row r="113" spans="1:14" ht="26.25">
      <c r="A113" s="113">
        <v>111</v>
      </c>
      <c r="B113" s="244"/>
      <c r="C113" s="1022" t="s">
        <v>3365</v>
      </c>
      <c r="D113" s="1023"/>
      <c r="E113" s="1023"/>
      <c r="F113" s="1023"/>
      <c r="G113" s="1024"/>
      <c r="H113" s="245">
        <v>20540</v>
      </c>
      <c r="I113" s="235" t="s">
        <v>2934</v>
      </c>
      <c r="J113" s="241" t="s">
        <v>2935</v>
      </c>
      <c r="K113" s="246">
        <f t="shared" si="3"/>
        <v>20540</v>
      </c>
      <c r="L113" s="246">
        <f t="shared" si="4"/>
        <v>0</v>
      </c>
      <c r="M113" s="236" t="s">
        <v>125</v>
      </c>
      <c r="N113" s="247"/>
    </row>
    <row r="114" spans="1:14" ht="26.25">
      <c r="A114" s="113">
        <v>112</v>
      </c>
      <c r="B114" s="244"/>
      <c r="C114" s="1022" t="s">
        <v>3366</v>
      </c>
      <c r="D114" s="1023"/>
      <c r="E114" s="1023"/>
      <c r="F114" s="1023"/>
      <c r="G114" s="1024"/>
      <c r="H114" s="245">
        <v>34684</v>
      </c>
      <c r="I114" s="235" t="s">
        <v>2934</v>
      </c>
      <c r="J114" s="241" t="s">
        <v>2935</v>
      </c>
      <c r="K114" s="246">
        <v>0</v>
      </c>
      <c r="L114" s="246">
        <f t="shared" si="4"/>
        <v>34684</v>
      </c>
      <c r="M114" s="236" t="s">
        <v>125</v>
      </c>
      <c r="N114" s="247"/>
    </row>
    <row r="115" spans="1:14" ht="26.25">
      <c r="A115" s="113">
        <v>113</v>
      </c>
      <c r="B115" s="244"/>
      <c r="C115" s="1022" t="s">
        <v>3367</v>
      </c>
      <c r="D115" s="1023"/>
      <c r="E115" s="1023"/>
      <c r="F115" s="1023"/>
      <c r="G115" s="1024"/>
      <c r="H115" s="245">
        <v>23528</v>
      </c>
      <c r="I115" s="235" t="s">
        <v>2934</v>
      </c>
      <c r="J115" s="241" t="s">
        <v>2935</v>
      </c>
      <c r="K115" s="246">
        <f t="shared" si="3"/>
        <v>23528</v>
      </c>
      <c r="L115" s="246">
        <f t="shared" si="4"/>
        <v>0</v>
      </c>
      <c r="M115" s="236" t="s">
        <v>125</v>
      </c>
      <c r="N115" s="247"/>
    </row>
    <row r="116" spans="1:14" ht="26.25">
      <c r="A116" s="113">
        <v>114</v>
      </c>
      <c r="B116" s="244"/>
      <c r="C116" s="1022" t="s">
        <v>3368</v>
      </c>
      <c r="D116" s="1023"/>
      <c r="E116" s="1023"/>
      <c r="F116" s="1023"/>
      <c r="G116" s="1024"/>
      <c r="H116" s="245">
        <v>8696</v>
      </c>
      <c r="I116" s="235" t="s">
        <v>2934</v>
      </c>
      <c r="J116" s="241" t="s">
        <v>2935</v>
      </c>
      <c r="K116" s="246">
        <f t="shared" si="3"/>
        <v>8696</v>
      </c>
      <c r="L116" s="246">
        <f t="shared" si="4"/>
        <v>0</v>
      </c>
      <c r="M116" s="236" t="s">
        <v>125</v>
      </c>
      <c r="N116" s="247"/>
    </row>
    <row r="117" spans="1:14" ht="26.25">
      <c r="A117" s="113">
        <v>115</v>
      </c>
      <c r="B117" s="244"/>
      <c r="C117" s="1019" t="s">
        <v>3369</v>
      </c>
      <c r="D117" s="1020"/>
      <c r="E117" s="1020"/>
      <c r="F117" s="1020"/>
      <c r="G117" s="1021"/>
      <c r="H117" s="245">
        <v>5010</v>
      </c>
      <c r="I117" s="235" t="s">
        <v>2934</v>
      </c>
      <c r="J117" s="241" t="s">
        <v>2935</v>
      </c>
      <c r="K117" s="246">
        <f t="shared" si="3"/>
        <v>5010</v>
      </c>
      <c r="L117" s="246">
        <f t="shared" si="4"/>
        <v>0</v>
      </c>
      <c r="M117" s="236" t="s">
        <v>125</v>
      </c>
      <c r="N117" s="247"/>
    </row>
    <row r="118" spans="1:14" ht="15.75" thickBot="1">
      <c r="A118" s="253"/>
      <c r="B118" s="1025" t="s">
        <v>2933</v>
      </c>
      <c r="C118" s="1026"/>
      <c r="D118" s="1026"/>
      <c r="E118" s="1026"/>
      <c r="F118" s="1026"/>
      <c r="G118" s="1027"/>
      <c r="H118" s="254">
        <f>SUM(H3:H117)</f>
        <v>4234606.3499999996</v>
      </c>
      <c r="I118" s="254"/>
      <c r="J118" s="254"/>
      <c r="K118" s="254">
        <f>SUM(K3:K117)</f>
        <v>3035970.4699999997</v>
      </c>
      <c r="L118" s="254">
        <f>SUM(L3:L117)</f>
        <v>1198635.8800000001</v>
      </c>
      <c r="M118" s="254"/>
      <c r="N118" s="254"/>
    </row>
    <row r="122" spans="1:14" ht="15" customHeight="1"/>
    <row r="123" spans="1:14" ht="15" customHeight="1"/>
    <row r="124" spans="1:14" ht="15" customHeight="1"/>
    <row r="125" spans="1:14" ht="15" customHeight="1"/>
    <row r="126" spans="1:14" ht="15" customHeight="1"/>
    <row r="127" spans="1:14" ht="15" customHeight="1"/>
    <row r="128" spans="1:14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</sheetData>
  <autoFilter ref="A2:N118">
    <filterColumn colId="1" showButton="0"/>
    <filterColumn colId="2" showButton="0"/>
    <filterColumn colId="3" showButton="0"/>
    <filterColumn colId="4" showButton="0"/>
    <filterColumn colId="5" showButton="0"/>
  </autoFilter>
  <mergeCells count="118"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56:G56"/>
    <mergeCell ref="B57:G57"/>
    <mergeCell ref="B58:G58"/>
    <mergeCell ref="B59:G59"/>
    <mergeCell ref="B60:G60"/>
    <mergeCell ref="B61:G61"/>
    <mergeCell ref="B62:G62"/>
    <mergeCell ref="B63:G63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87:G87"/>
    <mergeCell ref="B88:G88"/>
    <mergeCell ref="B89:G89"/>
    <mergeCell ref="B107:G107"/>
    <mergeCell ref="B73:G73"/>
    <mergeCell ref="B74:G74"/>
    <mergeCell ref="B75:G75"/>
    <mergeCell ref="B76:G76"/>
    <mergeCell ref="B77:G77"/>
    <mergeCell ref="B78:G78"/>
    <mergeCell ref="B79:G79"/>
    <mergeCell ref="B80:G80"/>
    <mergeCell ref="B81:G81"/>
    <mergeCell ref="B118:G118"/>
    <mergeCell ref="A1:N1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90:G90"/>
    <mergeCell ref="B91:G91"/>
    <mergeCell ref="B92:G92"/>
    <mergeCell ref="B93:G93"/>
    <mergeCell ref="B94:G94"/>
    <mergeCell ref="B95:G95"/>
    <mergeCell ref="B96:G96"/>
    <mergeCell ref="B97:G97"/>
    <mergeCell ref="B82:G82"/>
    <mergeCell ref="B83:G83"/>
    <mergeCell ref="B84:G84"/>
    <mergeCell ref="B85:G85"/>
    <mergeCell ref="B86:G86"/>
    <mergeCell ref="C117:G117"/>
    <mergeCell ref="C108:G108"/>
    <mergeCell ref="C109:G109"/>
    <mergeCell ref="C110:G110"/>
    <mergeCell ref="C111:G111"/>
    <mergeCell ref="C112:G112"/>
    <mergeCell ref="C113:G113"/>
    <mergeCell ref="C114:G114"/>
    <mergeCell ref="C115:G115"/>
    <mergeCell ref="C116:G1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J44"/>
  <sheetViews>
    <sheetView topLeftCell="A31" workbookViewId="0">
      <selection sqref="A1:I1"/>
    </sheetView>
  </sheetViews>
  <sheetFormatPr defaultRowHeight="15.75"/>
  <cols>
    <col min="1" max="1" width="6" style="292" customWidth="1"/>
    <col min="2" max="2" width="26.28515625" style="54" customWidth="1"/>
    <col min="3" max="3" width="13" style="220" customWidth="1"/>
    <col min="4" max="4" width="13.140625" style="275" customWidth="1"/>
    <col min="5" max="5" width="12" style="275" customWidth="1"/>
    <col min="6" max="6" width="13" style="260" customWidth="1"/>
    <col min="7" max="7" width="10" style="281" customWidth="1"/>
    <col min="8" max="8" width="17.28515625" style="275" customWidth="1"/>
    <col min="9" max="9" width="13.28515625" style="275" customWidth="1"/>
    <col min="10" max="13" width="9.140625" style="3"/>
    <col min="14" max="15" width="9.140625" style="3" customWidth="1"/>
    <col min="16" max="16384" width="9.140625" style="3"/>
  </cols>
  <sheetData>
    <row r="1" spans="1:10" ht="32.25" customHeight="1">
      <c r="A1" s="1032" t="s">
        <v>3826</v>
      </c>
      <c r="B1" s="1033"/>
      <c r="C1" s="1033"/>
      <c r="D1" s="1033"/>
      <c r="E1" s="1033"/>
      <c r="F1" s="1033"/>
      <c r="G1" s="1033"/>
      <c r="H1" s="1033"/>
      <c r="I1" s="1033"/>
    </row>
    <row r="2" spans="1:10" ht="77.25" customHeight="1">
      <c r="A2" s="23" t="s">
        <v>1993</v>
      </c>
      <c r="B2" s="24" t="s">
        <v>1</v>
      </c>
      <c r="C2" s="29" t="s">
        <v>2816</v>
      </c>
      <c r="D2" s="261" t="s">
        <v>7</v>
      </c>
      <c r="E2" s="23" t="s">
        <v>2817</v>
      </c>
      <c r="F2" s="23" t="s">
        <v>2819</v>
      </c>
      <c r="G2" s="23" t="s">
        <v>2818</v>
      </c>
      <c r="H2" s="23" t="s">
        <v>9</v>
      </c>
      <c r="I2" s="25" t="s">
        <v>12</v>
      </c>
      <c r="J2" s="8"/>
    </row>
    <row r="3" spans="1:10" ht="31.5">
      <c r="A3" s="255">
        <v>1</v>
      </c>
      <c r="B3" s="256" t="s">
        <v>1724</v>
      </c>
      <c r="C3" s="218">
        <v>396272.73</v>
      </c>
      <c r="D3" s="262"/>
      <c r="E3" s="262"/>
      <c r="F3" s="218">
        <v>396272.73</v>
      </c>
      <c r="G3" s="279">
        <f>C3-F3</f>
        <v>0</v>
      </c>
      <c r="H3" s="261" t="s">
        <v>2830</v>
      </c>
      <c r="I3" s="66"/>
    </row>
    <row r="4" spans="1:10">
      <c r="A4" s="258">
        <v>2</v>
      </c>
      <c r="B4" s="264" t="s">
        <v>1725</v>
      </c>
      <c r="C4" s="276">
        <v>55120</v>
      </c>
      <c r="D4" s="265"/>
      <c r="E4" s="263"/>
      <c r="F4" s="276">
        <v>55120</v>
      </c>
      <c r="G4" s="279">
        <f t="shared" ref="G4:G43" si="0">C4-F4</f>
        <v>0</v>
      </c>
      <c r="H4" s="261" t="s">
        <v>2830</v>
      </c>
      <c r="I4" s="266"/>
    </row>
    <row r="5" spans="1:10" ht="18" customHeight="1">
      <c r="A5" s="258">
        <v>3</v>
      </c>
      <c r="B5" s="264" t="s">
        <v>1725</v>
      </c>
      <c r="C5" s="276">
        <v>55120</v>
      </c>
      <c r="D5" s="265"/>
      <c r="E5" s="263"/>
      <c r="F5" s="276">
        <v>55120</v>
      </c>
      <c r="G5" s="279">
        <f t="shared" si="0"/>
        <v>0</v>
      </c>
      <c r="H5" s="261" t="s">
        <v>2830</v>
      </c>
      <c r="I5" s="266"/>
    </row>
    <row r="6" spans="1:10" ht="19.5" customHeight="1">
      <c r="A6" s="258">
        <v>4</v>
      </c>
      <c r="B6" s="264" t="s">
        <v>1726</v>
      </c>
      <c r="C6" s="276">
        <v>24630</v>
      </c>
      <c r="D6" s="265"/>
      <c r="E6" s="263"/>
      <c r="F6" s="276">
        <v>24630</v>
      </c>
      <c r="G6" s="279">
        <f t="shared" si="0"/>
        <v>0</v>
      </c>
      <c r="H6" s="261" t="s">
        <v>2830</v>
      </c>
      <c r="I6" s="266"/>
    </row>
    <row r="7" spans="1:10" ht="31.5">
      <c r="A7" s="258">
        <v>5</v>
      </c>
      <c r="B7" s="267" t="s">
        <v>1727</v>
      </c>
      <c r="C7" s="217">
        <v>18349</v>
      </c>
      <c r="D7" s="16"/>
      <c r="E7" s="67"/>
      <c r="F7" s="217">
        <v>18349</v>
      </c>
      <c r="G7" s="279">
        <f t="shared" si="0"/>
        <v>0</v>
      </c>
      <c r="H7" s="261" t="s">
        <v>2830</v>
      </c>
      <c r="I7" s="266"/>
    </row>
    <row r="8" spans="1:10" ht="31.5">
      <c r="A8" s="258">
        <v>6</v>
      </c>
      <c r="B8" s="267" t="s">
        <v>1728</v>
      </c>
      <c r="C8" s="217">
        <v>12300</v>
      </c>
      <c r="D8" s="257"/>
      <c r="E8" s="67"/>
      <c r="F8" s="217">
        <v>12300</v>
      </c>
      <c r="G8" s="279">
        <f t="shared" si="0"/>
        <v>0</v>
      </c>
      <c r="H8" s="261" t="s">
        <v>2830</v>
      </c>
      <c r="I8" s="266"/>
    </row>
    <row r="9" spans="1:10" ht="17.25" customHeight="1">
      <c r="A9" s="258">
        <v>7</v>
      </c>
      <c r="B9" s="267" t="s">
        <v>505</v>
      </c>
      <c r="C9" s="217">
        <v>25939.200000000001</v>
      </c>
      <c r="D9" s="16"/>
      <c r="E9" s="67"/>
      <c r="F9" s="217">
        <v>25939.200000000001</v>
      </c>
      <c r="G9" s="279">
        <f t="shared" si="0"/>
        <v>0</v>
      </c>
      <c r="H9" s="261" t="s">
        <v>2830</v>
      </c>
      <c r="I9" s="266"/>
    </row>
    <row r="10" spans="1:10" ht="17.25" customHeight="1">
      <c r="A10" s="258">
        <v>8</v>
      </c>
      <c r="B10" s="264" t="s">
        <v>2820</v>
      </c>
      <c r="C10" s="276">
        <v>6783</v>
      </c>
      <c r="D10" s="268"/>
      <c r="E10" s="263"/>
      <c r="F10" s="276">
        <v>6783</v>
      </c>
      <c r="G10" s="279">
        <f t="shared" si="0"/>
        <v>0</v>
      </c>
      <c r="H10" s="261" t="s">
        <v>2830</v>
      </c>
      <c r="I10" s="266"/>
    </row>
    <row r="11" spans="1:10" ht="17.25" customHeight="1">
      <c r="A11" s="258">
        <v>9</v>
      </c>
      <c r="B11" s="267" t="s">
        <v>505</v>
      </c>
      <c r="C11" s="276">
        <v>25262.7</v>
      </c>
      <c r="D11" s="268"/>
      <c r="E11" s="263"/>
      <c r="F11" s="276">
        <v>25262.7</v>
      </c>
      <c r="G11" s="279">
        <f t="shared" si="0"/>
        <v>0</v>
      </c>
      <c r="H11" s="261" t="s">
        <v>2830</v>
      </c>
      <c r="I11" s="266"/>
    </row>
    <row r="12" spans="1:10" ht="16.5" customHeight="1">
      <c r="A12" s="258">
        <v>10</v>
      </c>
      <c r="B12" s="264" t="s">
        <v>2821</v>
      </c>
      <c r="C12" s="276">
        <v>31620</v>
      </c>
      <c r="D12" s="268"/>
      <c r="E12" s="263"/>
      <c r="F12" s="276">
        <v>31620</v>
      </c>
      <c r="G12" s="279">
        <f t="shared" si="0"/>
        <v>0</v>
      </c>
      <c r="H12" s="261" t="s">
        <v>2830</v>
      </c>
      <c r="I12" s="266"/>
    </row>
    <row r="13" spans="1:10" ht="16.5" customHeight="1">
      <c r="A13" s="258">
        <v>11</v>
      </c>
      <c r="B13" s="264" t="s">
        <v>286</v>
      </c>
      <c r="C13" s="276">
        <v>10000</v>
      </c>
      <c r="D13" s="268"/>
      <c r="E13" s="263"/>
      <c r="F13" s="276">
        <v>10000</v>
      </c>
      <c r="G13" s="279">
        <f t="shared" si="0"/>
        <v>0</v>
      </c>
      <c r="H13" s="261" t="s">
        <v>2830</v>
      </c>
      <c r="I13" s="266"/>
    </row>
    <row r="14" spans="1:10" ht="14.25" customHeight="1">
      <c r="A14" s="258">
        <v>12</v>
      </c>
      <c r="B14" s="264" t="s">
        <v>318</v>
      </c>
      <c r="C14" s="276">
        <v>3500</v>
      </c>
      <c r="D14" s="265"/>
      <c r="E14" s="263"/>
      <c r="F14" s="276">
        <v>3500</v>
      </c>
      <c r="G14" s="279">
        <f t="shared" si="0"/>
        <v>0</v>
      </c>
      <c r="H14" s="261" t="s">
        <v>2830</v>
      </c>
      <c r="I14" s="266"/>
    </row>
    <row r="15" spans="1:10" ht="38.25">
      <c r="A15" s="258">
        <v>13</v>
      </c>
      <c r="B15" s="293" t="s">
        <v>2822</v>
      </c>
      <c r="C15" s="276">
        <v>28600</v>
      </c>
      <c r="D15" s="265"/>
      <c r="E15" s="67"/>
      <c r="F15" s="276">
        <v>28600</v>
      </c>
      <c r="G15" s="279">
        <f t="shared" si="0"/>
        <v>0</v>
      </c>
      <c r="H15" s="261" t="s">
        <v>2830</v>
      </c>
      <c r="I15" s="266"/>
    </row>
    <row r="16" spans="1:10" ht="31.5">
      <c r="A16" s="258">
        <v>14</v>
      </c>
      <c r="B16" s="264" t="s">
        <v>1729</v>
      </c>
      <c r="C16" s="276">
        <v>3330</v>
      </c>
      <c r="D16" s="265"/>
      <c r="E16" s="263"/>
      <c r="F16" s="276">
        <v>3330</v>
      </c>
      <c r="G16" s="279">
        <f t="shared" si="0"/>
        <v>0</v>
      </c>
      <c r="H16" s="261" t="s">
        <v>2830</v>
      </c>
      <c r="I16" s="266"/>
    </row>
    <row r="17" spans="1:9" ht="18.75" customHeight="1">
      <c r="A17" s="258">
        <v>15</v>
      </c>
      <c r="B17" s="264" t="s">
        <v>2823</v>
      </c>
      <c r="C17" s="276">
        <v>14490</v>
      </c>
      <c r="D17" s="265"/>
      <c r="E17" s="263"/>
      <c r="F17" s="276">
        <v>14490</v>
      </c>
      <c r="G17" s="279">
        <f t="shared" si="0"/>
        <v>0</v>
      </c>
      <c r="H17" s="261" t="s">
        <v>2830</v>
      </c>
      <c r="I17" s="266"/>
    </row>
    <row r="18" spans="1:9" ht="31.5">
      <c r="A18" s="258">
        <v>16</v>
      </c>
      <c r="B18" s="264" t="s">
        <v>2824</v>
      </c>
      <c r="C18" s="276">
        <v>8800</v>
      </c>
      <c r="D18" s="265"/>
      <c r="E18" s="263"/>
      <c r="F18" s="276">
        <v>8800</v>
      </c>
      <c r="G18" s="279">
        <f t="shared" si="0"/>
        <v>0</v>
      </c>
      <c r="H18" s="261" t="s">
        <v>2830</v>
      </c>
      <c r="I18" s="266"/>
    </row>
    <row r="19" spans="1:9" ht="21.75" customHeight="1">
      <c r="A19" s="258">
        <v>17</v>
      </c>
      <c r="B19" s="264" t="s">
        <v>1725</v>
      </c>
      <c r="C19" s="217">
        <v>55120</v>
      </c>
      <c r="D19" s="16"/>
      <c r="E19" s="263"/>
      <c r="F19" s="217">
        <v>55120</v>
      </c>
      <c r="G19" s="279">
        <f t="shared" si="0"/>
        <v>0</v>
      </c>
      <c r="H19" s="261" t="s">
        <v>2830</v>
      </c>
      <c r="I19" s="266"/>
    </row>
    <row r="20" spans="1:9" ht="18" customHeight="1">
      <c r="A20" s="258">
        <v>18</v>
      </c>
      <c r="B20" s="264" t="s">
        <v>1725</v>
      </c>
      <c r="C20" s="276">
        <v>55120</v>
      </c>
      <c r="D20" s="265"/>
      <c r="E20" s="263"/>
      <c r="F20" s="276">
        <v>55120</v>
      </c>
      <c r="G20" s="279">
        <f t="shared" si="0"/>
        <v>0</v>
      </c>
      <c r="H20" s="261" t="s">
        <v>2830</v>
      </c>
      <c r="I20" s="266"/>
    </row>
    <row r="21" spans="1:9" ht="15.75" customHeight="1">
      <c r="A21" s="258">
        <v>19</v>
      </c>
      <c r="B21" s="264" t="s">
        <v>1725</v>
      </c>
      <c r="C21" s="276">
        <v>55120</v>
      </c>
      <c r="D21" s="265"/>
      <c r="E21" s="263"/>
      <c r="F21" s="276">
        <v>55120</v>
      </c>
      <c r="G21" s="279">
        <f t="shared" si="0"/>
        <v>0</v>
      </c>
      <c r="H21" s="261" t="s">
        <v>2830</v>
      </c>
      <c r="I21" s="266"/>
    </row>
    <row r="22" spans="1:9" ht="19.5" customHeight="1">
      <c r="A22" s="258">
        <v>20</v>
      </c>
      <c r="B22" s="264" t="s">
        <v>1725</v>
      </c>
      <c r="C22" s="276">
        <v>55120</v>
      </c>
      <c r="D22" s="265"/>
      <c r="E22" s="67"/>
      <c r="F22" s="276">
        <v>55120</v>
      </c>
      <c r="G22" s="279">
        <f t="shared" si="0"/>
        <v>0</v>
      </c>
      <c r="H22" s="261" t="s">
        <v>2830</v>
      </c>
      <c r="I22" s="266"/>
    </row>
    <row r="23" spans="1:9" ht="25.5">
      <c r="A23" s="258">
        <v>21</v>
      </c>
      <c r="B23" s="293" t="s">
        <v>2825</v>
      </c>
      <c r="C23" s="276">
        <v>7590</v>
      </c>
      <c r="D23" s="265"/>
      <c r="E23" s="67"/>
      <c r="F23" s="276">
        <v>7590</v>
      </c>
      <c r="G23" s="279">
        <f t="shared" si="0"/>
        <v>0</v>
      </c>
      <c r="H23" s="261" t="s">
        <v>2830</v>
      </c>
      <c r="I23" s="266"/>
    </row>
    <row r="24" spans="1:9" ht="19.5" customHeight="1">
      <c r="A24" s="258">
        <v>22</v>
      </c>
      <c r="B24" s="264" t="s">
        <v>1725</v>
      </c>
      <c r="C24" s="276">
        <v>55120</v>
      </c>
      <c r="D24" s="265"/>
      <c r="E24" s="263"/>
      <c r="F24" s="276">
        <v>55120</v>
      </c>
      <c r="G24" s="279">
        <f t="shared" si="0"/>
        <v>0</v>
      </c>
      <c r="H24" s="261" t="s">
        <v>2830</v>
      </c>
      <c r="I24" s="266"/>
    </row>
    <row r="25" spans="1:9" ht="31.5">
      <c r="A25" s="258">
        <v>23</v>
      </c>
      <c r="B25" s="264" t="s">
        <v>2826</v>
      </c>
      <c r="C25" s="276">
        <v>4080</v>
      </c>
      <c r="D25" s="265"/>
      <c r="E25" s="263"/>
      <c r="F25" s="276">
        <v>4080</v>
      </c>
      <c r="G25" s="279">
        <f t="shared" si="0"/>
        <v>0</v>
      </c>
      <c r="H25" s="261" t="s">
        <v>2830</v>
      </c>
      <c r="I25" s="266"/>
    </row>
    <row r="26" spans="1:9" ht="17.25" customHeight="1">
      <c r="A26" s="258">
        <v>24</v>
      </c>
      <c r="B26" s="264" t="s">
        <v>859</v>
      </c>
      <c r="C26" s="276">
        <v>3300</v>
      </c>
      <c r="D26" s="265"/>
      <c r="E26" s="263"/>
      <c r="F26" s="276">
        <v>3300</v>
      </c>
      <c r="G26" s="279">
        <f t="shared" si="0"/>
        <v>0</v>
      </c>
      <c r="H26" s="261" t="s">
        <v>2830</v>
      </c>
      <c r="I26" s="266"/>
    </row>
    <row r="27" spans="1:9" ht="17.25" customHeight="1">
      <c r="A27" s="258">
        <v>25</v>
      </c>
      <c r="B27" s="264" t="s">
        <v>859</v>
      </c>
      <c r="C27" s="276">
        <v>3300</v>
      </c>
      <c r="D27" s="265"/>
      <c r="E27" s="263"/>
      <c r="F27" s="276">
        <v>3300</v>
      </c>
      <c r="G27" s="279">
        <f t="shared" si="0"/>
        <v>0</v>
      </c>
      <c r="H27" s="261" t="s">
        <v>2830</v>
      </c>
      <c r="I27" s="266"/>
    </row>
    <row r="28" spans="1:9" ht="17.25" customHeight="1">
      <c r="A28" s="258">
        <v>26</v>
      </c>
      <c r="B28" s="264" t="s">
        <v>1730</v>
      </c>
      <c r="C28" s="276">
        <v>16960.07</v>
      </c>
      <c r="D28" s="265"/>
      <c r="E28" s="263"/>
      <c r="F28" s="276">
        <v>16960.07</v>
      </c>
      <c r="G28" s="279">
        <f t="shared" si="0"/>
        <v>0</v>
      </c>
      <c r="H28" s="261" t="s">
        <v>2830</v>
      </c>
      <c r="I28" s="266"/>
    </row>
    <row r="29" spans="1:9" ht="31.5">
      <c r="A29" s="258">
        <v>27</v>
      </c>
      <c r="B29" s="264" t="s">
        <v>2826</v>
      </c>
      <c r="C29" s="217">
        <v>4080</v>
      </c>
      <c r="D29" s="16"/>
      <c r="E29" s="263"/>
      <c r="F29" s="217">
        <v>4080</v>
      </c>
      <c r="G29" s="279">
        <f t="shared" si="0"/>
        <v>0</v>
      </c>
      <c r="H29" s="261" t="s">
        <v>2830</v>
      </c>
      <c r="I29" s="266"/>
    </row>
    <row r="30" spans="1:9" ht="31.5">
      <c r="A30" s="258">
        <v>28</v>
      </c>
      <c r="B30" s="264" t="s">
        <v>2827</v>
      </c>
      <c r="C30" s="277">
        <v>3060</v>
      </c>
      <c r="D30" s="269"/>
      <c r="E30" s="263"/>
      <c r="F30" s="277">
        <v>3060</v>
      </c>
      <c r="G30" s="279">
        <f t="shared" si="0"/>
        <v>0</v>
      </c>
      <c r="H30" s="261" t="s">
        <v>2830</v>
      </c>
      <c r="I30" s="266"/>
    </row>
    <row r="31" spans="1:9" ht="18.75" customHeight="1">
      <c r="A31" s="258">
        <v>29</v>
      </c>
      <c r="B31" s="270" t="s">
        <v>1731</v>
      </c>
      <c r="C31" s="276">
        <v>3619.5</v>
      </c>
      <c r="D31" s="265"/>
      <c r="E31" s="263"/>
      <c r="F31" s="276">
        <v>3619.5</v>
      </c>
      <c r="G31" s="279">
        <f t="shared" si="0"/>
        <v>0</v>
      </c>
      <c r="H31" s="261" t="s">
        <v>2830</v>
      </c>
      <c r="I31" s="266"/>
    </row>
    <row r="32" spans="1:9" ht="17.25" customHeight="1">
      <c r="A32" s="258">
        <v>30</v>
      </c>
      <c r="B32" s="270" t="s">
        <v>1732</v>
      </c>
      <c r="C32" s="276">
        <v>3585.3</v>
      </c>
      <c r="D32" s="265"/>
      <c r="E32" s="263"/>
      <c r="F32" s="276">
        <v>3585.3</v>
      </c>
      <c r="G32" s="279">
        <f t="shared" si="0"/>
        <v>0</v>
      </c>
      <c r="H32" s="261" t="s">
        <v>2830</v>
      </c>
      <c r="I32" s="266"/>
    </row>
    <row r="33" spans="1:9" ht="18.75" customHeight="1">
      <c r="A33" s="258">
        <v>31</v>
      </c>
      <c r="B33" s="270" t="s">
        <v>511</v>
      </c>
      <c r="C33" s="276">
        <v>3106.5</v>
      </c>
      <c r="D33" s="265"/>
      <c r="E33" s="263"/>
      <c r="F33" s="276">
        <v>3106.5</v>
      </c>
      <c r="G33" s="279">
        <f t="shared" si="0"/>
        <v>0</v>
      </c>
      <c r="H33" s="261" t="s">
        <v>2830</v>
      </c>
      <c r="I33" s="266"/>
    </row>
    <row r="34" spans="1:9" ht="17.25" customHeight="1">
      <c r="A34" s="258">
        <v>32</v>
      </c>
      <c r="B34" s="270" t="s">
        <v>832</v>
      </c>
      <c r="C34" s="276">
        <v>6384</v>
      </c>
      <c r="D34" s="265"/>
      <c r="E34" s="263"/>
      <c r="F34" s="276">
        <v>6384</v>
      </c>
      <c r="G34" s="279">
        <f t="shared" si="0"/>
        <v>0</v>
      </c>
      <c r="H34" s="261" t="s">
        <v>2830</v>
      </c>
      <c r="I34" s="266"/>
    </row>
    <row r="35" spans="1:9" ht="17.25" customHeight="1">
      <c r="A35" s="258">
        <v>33</v>
      </c>
      <c r="B35" s="270" t="s">
        <v>832</v>
      </c>
      <c r="C35" s="276">
        <v>4218</v>
      </c>
      <c r="D35" s="265"/>
      <c r="E35" s="263"/>
      <c r="F35" s="276">
        <v>4218</v>
      </c>
      <c r="G35" s="279">
        <f t="shared" si="0"/>
        <v>0</v>
      </c>
      <c r="H35" s="261" t="s">
        <v>2830</v>
      </c>
      <c r="I35" s="266"/>
    </row>
    <row r="36" spans="1:9" ht="38.25">
      <c r="A36" s="258">
        <v>34</v>
      </c>
      <c r="B36" s="294" t="s">
        <v>2828</v>
      </c>
      <c r="C36" s="276">
        <v>10550</v>
      </c>
      <c r="D36" s="265"/>
      <c r="E36" s="263"/>
      <c r="F36" s="276">
        <v>10550</v>
      </c>
      <c r="G36" s="279">
        <f t="shared" si="0"/>
        <v>0</v>
      </c>
      <c r="H36" s="261" t="s">
        <v>2830</v>
      </c>
      <c r="I36" s="266"/>
    </row>
    <row r="37" spans="1:9" ht="38.25">
      <c r="A37" s="258">
        <v>35</v>
      </c>
      <c r="B37" s="294" t="s">
        <v>2828</v>
      </c>
      <c r="C37" s="276">
        <v>10550</v>
      </c>
      <c r="D37" s="265"/>
      <c r="E37" s="263"/>
      <c r="F37" s="276">
        <v>10550</v>
      </c>
      <c r="G37" s="279">
        <f t="shared" si="0"/>
        <v>0</v>
      </c>
      <c r="H37" s="261" t="s">
        <v>2830</v>
      </c>
      <c r="I37" s="266"/>
    </row>
    <row r="38" spans="1:9" ht="33" customHeight="1">
      <c r="A38" s="258">
        <v>36</v>
      </c>
      <c r="B38" s="270" t="s">
        <v>2829</v>
      </c>
      <c r="C38" s="276">
        <v>3600</v>
      </c>
      <c r="D38" s="265"/>
      <c r="E38" s="263"/>
      <c r="F38" s="276">
        <v>3600</v>
      </c>
      <c r="G38" s="279">
        <f t="shared" si="0"/>
        <v>0</v>
      </c>
      <c r="H38" s="261" t="s">
        <v>2830</v>
      </c>
      <c r="I38" s="266"/>
    </row>
    <row r="39" spans="1:9" ht="31.5">
      <c r="A39" s="258">
        <v>37</v>
      </c>
      <c r="B39" s="270" t="s">
        <v>1733</v>
      </c>
      <c r="C39" s="276">
        <v>3500</v>
      </c>
      <c r="D39" s="265"/>
      <c r="E39" s="263"/>
      <c r="F39" s="276">
        <v>3500</v>
      </c>
      <c r="G39" s="279">
        <f t="shared" si="0"/>
        <v>0</v>
      </c>
      <c r="H39" s="261" t="s">
        <v>2830</v>
      </c>
      <c r="I39" s="266"/>
    </row>
    <row r="40" spans="1:9" ht="31.5">
      <c r="A40" s="258">
        <v>38</v>
      </c>
      <c r="B40" s="270" t="s">
        <v>2815</v>
      </c>
      <c r="C40" s="276">
        <v>14500</v>
      </c>
      <c r="D40" s="265"/>
      <c r="E40" s="263"/>
      <c r="F40" s="276">
        <v>14500</v>
      </c>
      <c r="G40" s="279">
        <f t="shared" si="0"/>
        <v>0</v>
      </c>
      <c r="H40" s="261" t="s">
        <v>2830</v>
      </c>
      <c r="I40" s="266"/>
    </row>
    <row r="41" spans="1:9" ht="38.25">
      <c r="A41" s="259">
        <v>39</v>
      </c>
      <c r="B41" s="295" t="s">
        <v>3370</v>
      </c>
      <c r="C41" s="278">
        <v>20450</v>
      </c>
      <c r="D41" s="272"/>
      <c r="E41" s="271"/>
      <c r="F41" s="278">
        <v>20450</v>
      </c>
      <c r="G41" s="280">
        <f>C41-F41</f>
        <v>0</v>
      </c>
      <c r="H41" s="273" t="s">
        <v>2830</v>
      </c>
      <c r="I41" s="274"/>
    </row>
    <row r="42" spans="1:9" ht="38.25">
      <c r="A42" s="259">
        <v>40</v>
      </c>
      <c r="B42" s="295" t="s">
        <v>3370</v>
      </c>
      <c r="C42" s="278">
        <v>20450</v>
      </c>
      <c r="D42" s="272"/>
      <c r="E42" s="271"/>
      <c r="F42" s="278">
        <v>20450</v>
      </c>
      <c r="G42" s="280">
        <f>C42-F42</f>
        <v>0</v>
      </c>
      <c r="H42" s="273" t="s">
        <v>2830</v>
      </c>
      <c r="I42" s="274"/>
    </row>
    <row r="43" spans="1:9">
      <c r="A43" s="291"/>
      <c r="B43" s="284" t="s">
        <v>3371</v>
      </c>
      <c r="C43" s="285">
        <f>SUM(C3:C42)</f>
        <v>1142600</v>
      </c>
      <c r="D43" s="286"/>
      <c r="E43" s="283"/>
      <c r="F43" s="287">
        <f>SUM(F3:F42)</f>
        <v>1142600</v>
      </c>
      <c r="G43" s="288">
        <f t="shared" si="0"/>
        <v>0</v>
      </c>
      <c r="H43" s="289"/>
      <c r="I43" s="290"/>
    </row>
    <row r="44" spans="1:9">
      <c r="G44" s="282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 раздел недвиж иму</vt:lpstr>
      <vt:lpstr>казна</vt:lpstr>
      <vt:lpstr>казна СПЕЦЖИЛФОНД</vt:lpstr>
      <vt:lpstr>2 раздел движ иму</vt:lpstr>
      <vt:lpstr>КАЗНА транспорт</vt:lpstr>
      <vt:lpstr>движ им образования</vt:lpstr>
      <vt:lpstr>КДЦ</vt:lpstr>
      <vt:lpstr>ЦБС  </vt:lpstr>
      <vt:lpstr>финотдел</vt:lpstr>
      <vt:lpstr>админ</vt:lpstr>
      <vt:lpstr>райсов КСП</vt:lpstr>
      <vt:lpstr>ОЛИМП</vt:lpstr>
      <vt:lpstr>МФЦ</vt:lpstr>
      <vt:lpstr>МУП</vt:lpstr>
      <vt:lpstr>ЕДДС</vt:lpstr>
      <vt:lpstr>3разд учреждения</vt:lpstr>
      <vt:lpstr>отделы</vt:lpstr>
      <vt:lpstr>адм райс КСП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2019-06-20T05:47:15Z</cp:lastPrinted>
  <dcterms:created xsi:type="dcterms:W3CDTF">2017-03-20T06:20:04Z</dcterms:created>
  <dcterms:modified xsi:type="dcterms:W3CDTF">2022-04-06T06:30:07Z</dcterms:modified>
</cp:coreProperties>
</file>