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4" i="1" l="1"/>
  <c r="C15" i="1" l="1"/>
  <c r="C14" i="1" s="1"/>
  <c r="C21" i="1" s="1"/>
</calcChain>
</file>

<file path=xl/sharedStrings.xml><?xml version="1.0" encoding="utf-8"?>
<sst xmlns="http://schemas.openxmlformats.org/spreadsheetml/2006/main" count="40" uniqueCount="40">
  <si>
    <t xml:space="preserve">Код бюджетной классификации </t>
  </si>
  <si>
    <t xml:space="preserve">Наименование </t>
  </si>
  <si>
    <t>Бюджет муниципального района</t>
  </si>
  <si>
    <t>1 00 00000 00 0000 000</t>
  </si>
  <si>
    <t>НАЛОГОВЫЕ И НЕНАЛОГОВЫЕ ДОХОДЫ</t>
  </si>
  <si>
    <t xml:space="preserve"> 1 01 00000 00 0000 000</t>
  </si>
  <si>
    <t>НАЛОГИ НА ПРИБЫЛЬ ДОХОДЫ</t>
  </si>
  <si>
    <t>1 03 00000 00 0000 000</t>
  </si>
  <si>
    <t>НАЛОГИ НА ТОВАРЫ (РАБОТЫ, УСЛУГИ), РЕАЛИЗУЕМЫЕ НА ТЕРРИТОРИИ РОССИЙСКОЙ ФЕДЕРАЦИИ</t>
  </si>
  <si>
    <t xml:space="preserve"> 1 05 00000 00 0000 000</t>
  </si>
  <si>
    <t>НАЛОГИ НА СОВОКУПНЫЙ ДОХОД</t>
  </si>
  <si>
    <t>1 08 00000 00 0000 000</t>
  </si>
  <si>
    <t>ГОСУДАРСТВЕННАЯ ПОШЛИНА,  СБОРЫ</t>
  </si>
  <si>
    <t xml:space="preserve"> 1 11 00000 00 0000 000</t>
  </si>
  <si>
    <t>ДОХОДЫ ОТ ИСПОЛЬЗОВАНИЯ  ИМУЩЕСТВА  НАХОДЯЩЕГОСЯ В ГОСУДАРСТВЕННОЙ И  МУНИЦИПАЛЬНОЙ СОБСТВЕННОСТИ</t>
  </si>
  <si>
    <t>1 12 00000 00 0000 000</t>
  </si>
  <si>
    <t xml:space="preserve">ПЛАТЕЖИ ПРИ ПОЛЬЗОВАНИИ ПРИРОДНЫМИ РЕСУРСАМИ 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</si>
  <si>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</si>
  <si>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</si>
  <si>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</si>
  <si>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 МАТЕРИАЛЬНЫХ И НЕМАТЕРИАЛЬНЫХ  АКТИВОВ</t>
  </si>
  <si>
    <t>1 16 00000 00 0000 000</t>
  </si>
  <si>
    <t>ШТРАФЫ. САНКЦИИ. ВОЗМЕЩЕНИЕ УЩЕРБА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</si>
  <si>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</si>
  <si>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</si>
  <si>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</si>
  <si>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</si>
  <si>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</si>
  <si>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</si>
  <si>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ИТОГО ДОХОДОВ</t>
  </si>
  <si>
    <t>(тыс. рублей)</t>
  </si>
  <si>
    <t>2 02 10000 00 0000 150</t>
  </si>
  <si>
    <t>2 02 20000 00 0000 150</t>
  </si>
  <si>
    <t>2 02 30000 00 0000 150</t>
  </si>
  <si>
    <t>2 02 40000 00 0000 150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</si>
  <si>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</si>
  <si>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</si>
  <si>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Оценка ожидаемого исполнения  бюджета Брасовского муниципального района Брянской области за 2023 год 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</si>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</sst>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workbookViewId="0">
      <selection activeCell="C11" sqref="C11"/>
    </sheetView>
  </sheetViews>
  <sheetFormatPr defaultRowHeight="15" x14ac:dyDescent="0.25"/>
  <cols>
    <col min="1" max="1" width="23.42578125" customWidth="1"/>
    <col min="2" max="2" width="39.85546875" customWidth="1"/>
    <col min="3" max="3" width="25" customWidth="1"/>
  </cols>
  <sheetData>
    <row r="1" spans="1:3" ht="39" customHeight="1" x14ac:dyDescent="0.25">
      <c r="A1" s="15" t="s">
        <v>37</v>
      </c>
      <c r="B1" s="16"/>
      <c r="C1" s="16"/>
    </row>
    <row r="2" spans="1:3" ht="16.5" x14ac:dyDescent="0.25">
      <c r="A2" s="1"/>
      <c r="B2" s="9"/>
      <c r="C2" s="10" t="s">
        <v>30</v>
      </c>
    </row>
    <row r="3" spans="1:3" ht="41.25" customHeight="1" x14ac:dyDescent="0.25">
      <c r="A3" s="14" t="s">
        <v>0</v>
      </c>
      <c r="B3" s="14" t="s">
        <v>1</v>
      </c>
      <c r="C3" s="14" t="s">
        <v>2</v>
      </c>
    </row>
    <row r="4" spans="1:3" ht="33.75" customHeight="1" x14ac:dyDescent="0.25">
      <c r="A4" s="2" t="s">
        <v>3</v>
      </c>
      <c r="B4" s="3" t="s">
        <v>4</v>
      </c>
      <c r="C4" s="8">
        <f>SUM(C5:C13)</f>
        <v>128259.9</v>
      </c>
    </row>
    <row r="5" spans="1:3" ht="29.25" customHeight="1" x14ac:dyDescent="0.25">
      <c r="A5" s="4" t="s">
        <v>5</v>
      </c>
      <c r="B5" s="5" t="s">
        <v>6</v>
      </c>
      <c r="C5" s="8">
        <v>109667</v>
      </c>
    </row>
    <row r="6" spans="1:3" ht="61.5" customHeight="1" x14ac:dyDescent="0.25">
      <c r="A6" s="4" t="s">
        <v>7</v>
      </c>
      <c r="B6" s="6" t="s">
        <v>8</v>
      </c>
      <c r="C6" s="8">
        <v>3707.9</v>
      </c>
    </row>
    <row r="7" spans="1:3" ht="31.5" customHeight="1" x14ac:dyDescent="0.25">
      <c r="A7" s="4" t="s">
        <v>9</v>
      </c>
      <c r="B7" s="5" t="s">
        <v>10</v>
      </c>
      <c r="C7" s="8">
        <v>3176.5</v>
      </c>
    </row>
    <row r="8" spans="1:3" ht="29.25" customHeight="1" x14ac:dyDescent="0.25">
      <c r="A8" s="4" t="s">
        <v>11</v>
      </c>
      <c r="B8" s="5" t="s">
        <v>12</v>
      </c>
      <c r="C8" s="8">
        <v>1758</v>
      </c>
    </row>
    <row r="9" spans="1:3" ht="72.75" customHeight="1" x14ac:dyDescent="0.25">
      <c r="A9" s="4" t="s">
        <v>13</v>
      </c>
      <c r="B9" s="5" t="s">
        <v>14</v>
      </c>
      <c r="C9" s="8">
        <v>2817.2</v>
      </c>
    </row>
    <row r="10" spans="1:3" ht="41.25" customHeight="1" x14ac:dyDescent="0.25">
      <c r="A10" s="4" t="s">
        <v>15</v>
      </c>
      <c r="B10" s="5" t="s">
        <v>16</v>
      </c>
      <c r="C10" s="8">
        <v>53</v>
      </c>
    </row>
    <row r="11" spans="1:3" ht="61.5" customHeight="1" x14ac:dyDescent="0.25">
      <c r="A11" s="7" t="s">
        <v>17</v>
      </c>
      <c r="B11" s="3" t="s">
        <v>18</v>
      </c>
      <c r="C11" s="8">
        <v>40.200000000000003</v>
      </c>
    </row>
    <row r="12" spans="1:3" ht="45" x14ac:dyDescent="0.25">
      <c r="A12" s="4" t="s">
        <v>19</v>
      </c>
      <c r="B12" s="5" t="s">
        <v>20</v>
      </c>
      <c r="C12" s="8">
        <v>5445.3</v>
      </c>
    </row>
    <row r="13" spans="1:3" ht="30" x14ac:dyDescent="0.25">
      <c r="A13" s="4" t="s">
        <v>21</v>
      </c>
      <c r="B13" s="5" t="s">
        <v>22</v>
      </c>
      <c r="C13" s="8">
        <v>1594.8</v>
      </c>
    </row>
    <row r="14" spans="1:3" x14ac:dyDescent="0.25">
      <c r="A14" s="2" t="s">
        <v>23</v>
      </c>
      <c r="B14" s="3" t="s">
        <v>24</v>
      </c>
      <c r="C14" s="8">
        <f>C15+C20</f>
        <v>416660.10000000003</v>
      </c>
    </row>
    <row r="15" spans="1:3" s="1" customFormat="1" ht="60" x14ac:dyDescent="0.25">
      <c r="A15" s="2" t="s">
        <v>35</v>
      </c>
      <c r="B15" s="3" t="s">
        <v>36</v>
      </c>
      <c r="C15" s="8">
        <f>C16+C17+C18+C19</f>
        <v>417073.4</v>
      </c>
    </row>
    <row r="16" spans="1:3" ht="45" x14ac:dyDescent="0.25">
      <c r="A16" s="2" t="s">
        <v>31</v>
      </c>
      <c r="B16" s="3" t="s">
        <v>25</v>
      </c>
      <c r="C16" s="8">
        <v>56264.2</v>
      </c>
    </row>
    <row r="17" spans="1:3" ht="45" x14ac:dyDescent="0.25">
      <c r="A17" s="2" t="s">
        <v>32</v>
      </c>
      <c r="B17" s="3" t="s">
        <v>26</v>
      </c>
      <c r="C17" s="8">
        <v>153844.20000000001</v>
      </c>
    </row>
    <row r="18" spans="1:3" ht="45" x14ac:dyDescent="0.25">
      <c r="A18" s="2" t="s">
        <v>33</v>
      </c>
      <c r="B18" s="3" t="s">
        <v>27</v>
      </c>
      <c r="C18" s="8">
        <v>177209.9</v>
      </c>
    </row>
    <row r="19" spans="1:3" x14ac:dyDescent="0.25">
      <c r="A19" s="2" t="s">
        <v>34</v>
      </c>
      <c r="B19" s="3" t="s">
        <v>28</v>
      </c>
      <c r="C19" s="8">
        <v>29755.1</v>
      </c>
    </row>
    <row r="20" spans="1:3" ht="75" x14ac:dyDescent="0.25">
      <c r="A20" s="2" t="s">
        <v>38</v>
      </c>
      <c r="B20" s="3" t="s">
        <v>39</v>
      </c>
      <c r="C20" s="8">
        <v>-413.3</v>
      </c>
    </row>
    <row r="21" spans="1:3" x14ac:dyDescent="0.25">
      <c r="A21" s="13" t="s">
        <v>29</v>
      </c>
      <c r="B21" s="11"/>
      <c r="C21" s="12">
        <f>C14+C4</f>
        <v>544920</v>
      </c>
    </row>
  </sheetData>
  <mergeCells count="1">
    <mergeCell ref="A1:C1"/>
  </mergeCells>
  <pageMargins left="0.7" right="0.7" top="0.75" bottom="0.75" header="0.3" footer="0.3"/>
  <pageSetup paperSize="9" scale="9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2023-11-02T14:38:55Z</dcterms:modified>
</cp:coreProperties>
</file>